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9060" tabRatio="991" activeTab="0"/>
  </bookViews>
  <sheets>
    <sheet name="MARZO 2019" sheetId="1" r:id="rId1"/>
    <sheet name="MARZO 2019-2" sheetId="2" r:id="rId2"/>
    <sheet name="MARZO - PREST. SERVICIOS" sheetId="3" r:id="rId3"/>
  </sheets>
  <definedNames/>
  <calcPr fullCalcOnLoad="1"/>
</workbook>
</file>

<file path=xl/sharedStrings.xml><?xml version="1.0" encoding="utf-8"?>
<sst xmlns="http://schemas.openxmlformats.org/spreadsheetml/2006/main" count="457" uniqueCount="165">
  <si>
    <t>NUMERO PROCESO</t>
  </si>
  <si>
    <t>NUMERO 
CONTRATO</t>
  </si>
  <si>
    <t>TIPO DE CONTRATO</t>
  </si>
  <si>
    <t>NOMBRE CONTRATISTA</t>
  </si>
  <si>
    <t>CORREO INSTITUCIONAL</t>
  </si>
  <si>
    <t xml:space="preserve">TELEFONO 
</t>
  </si>
  <si>
    <t>FECHA DE NACIMIENTO PERS. NATURAL</t>
  </si>
  <si>
    <t>EDAD
AÑOS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</si>
  <si>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</si>
  <si>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</si>
  <si>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</si>
  <si>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</si>
  <si>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</si>
  <si>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</si>
  <si>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</si>
  <si>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PLAZO DE EJECUCIÓN</t>
  </si>
  <si>
    <t>DATOS DE ADJUDICACIÓN</t>
  </si>
  <si>
    <t>1 1. Inversión</t>
  </si>
  <si>
    <t>1 1. Días</t>
  </si>
  <si>
    <t>1008-127</t>
  </si>
  <si>
    <t>3-3-1-15-01-11-1008-127</t>
  </si>
  <si>
    <t>NO APLICA</t>
  </si>
  <si>
    <t xml:space="preserve">NO DE PROCESO </t>
  </si>
  <si>
    <t>No DE CONTRATO</t>
  </si>
  <si>
    <t>No CONTRATO</t>
  </si>
  <si>
    <t>NOMBRE DE CONTRATISTA</t>
  </si>
  <si>
    <t>UNIDAD PLAZO DE EJECUCIÓN</t>
  </si>
  <si>
    <t>CONTRATO DE APOYO</t>
  </si>
  <si>
    <t>1011-125</t>
  </si>
  <si>
    <t>3-3-1-15-01-11-1011-125</t>
  </si>
  <si>
    <t>987-156</t>
  </si>
  <si>
    <t>3-3-1-15-03-25-0987-156</t>
  </si>
  <si>
    <t>COLOMBIA, BOGOTÁ D.C.</t>
  </si>
  <si>
    <t>CONVENIO INTERADMINISTRATIVO</t>
  </si>
  <si>
    <t>IVAN ORLANDO LAMPREA GUERRERO</t>
  </si>
  <si>
    <t>ivanlamprea@gmail.com</t>
  </si>
  <si>
    <t>992-139</t>
  </si>
  <si>
    <t>3-3-1-15-02-17-0992-139</t>
  </si>
  <si>
    <t>997-124</t>
  </si>
  <si>
    <t>3-3-1-15-01-11-0997-124</t>
  </si>
  <si>
    <t>CONTRATO INTERADMINISTARTIVO</t>
  </si>
  <si>
    <t>CONTRATO DE PRESTACIÓN DE SERVICIOS</t>
  </si>
  <si>
    <t>CONVENIO DE ASOCIACIÓN</t>
  </si>
  <si>
    <t>UNIVERSIDAD PEDAGOGICA NACIONAL</t>
  </si>
  <si>
    <t>FLOR JANETH ARDILA REYES</t>
  </si>
  <si>
    <t>EFRAIN GARZON RODRIGUEZ</t>
  </si>
  <si>
    <t>GUILLERMO ALBERTO MORA MEDINA</t>
  </si>
  <si>
    <t>YUCELLY NATHALY ASCENCIO GONZALEZ</t>
  </si>
  <si>
    <t>FUNDACIÓN CONTRABAJO</t>
  </si>
  <si>
    <t>CORPORACIÓN CULTURAL KONTRAVIA</t>
  </si>
  <si>
    <t>FUNDACIÓN PARCELA CAMPESINA</t>
  </si>
  <si>
    <t>FUNDACIÓN PASTORAL SOCIAL MANOS UNIDAS</t>
  </si>
  <si>
    <t>FUNDACIÓN ELCIELO EN LA TIERRA</t>
  </si>
  <si>
    <t>FUNDACIÓN CULTURAL COMÚN &amp; ARTE-FUCCA</t>
  </si>
  <si>
    <t>NICOLAS ANDRÉS PASTRANA SERRA</t>
  </si>
  <si>
    <t>ANA MARÍA GONZALEZ RUIZ</t>
  </si>
  <si>
    <t>FUNDACIÓN ESPACIOS DE VIDA</t>
  </si>
  <si>
    <t>CORPORACIÓN FESTIVAL DE CINE E INFANCIA Y ADOLESCENCIA</t>
  </si>
  <si>
    <t>YENY FABOLA GARZON GODOY</t>
  </si>
  <si>
    <t>ALEJANDRO MERCHAN MARINEZ</t>
  </si>
  <si>
    <t>DIANA MILENA LOPEZ GUTIERREZ</t>
  </si>
  <si>
    <t>LUIS FELIPE ROCHA FRANCO</t>
  </si>
  <si>
    <t>PEDRO MIGUEL YUKYO PEREZ SASTOQUE</t>
  </si>
  <si>
    <t>FRANCISCO ANTONIO CAÑON PEREZ DE LA FUENTE</t>
  </si>
  <si>
    <t>ASOCIACIÓN JUVENIL DE ARTE SOCIAL VIDEOS Y ROLLOS</t>
  </si>
  <si>
    <t>CAMARA COLOMBIANA DEL LIBRO</t>
  </si>
  <si>
    <t xml:space="preserve">SECRETARÍA DISTRITAL DE SEGURIDAD, CONVIVENCIA Y JUSTICIA </t>
  </si>
  <si>
    <t>PATRICK MORALES THOMAS</t>
  </si>
  <si>
    <t>ASOCIACIÓN PARA EL DESARROLLO SOCIAL CULTURA, RECREO DEPORTIVO Y COMUNITARIO - AMAYTA</t>
  </si>
  <si>
    <t>CORPORACIÓN CULTURAL MUSEO VIDRIO BOGOTÁ</t>
  </si>
  <si>
    <t>FUNDACIÓN CULTURAL Y ARTISTICA ANTIFONA</t>
  </si>
  <si>
    <t>contratacion@pedagogica.edu.co</t>
  </si>
  <si>
    <t>janethardila@gmail.com</t>
  </si>
  <si>
    <t>efragaro@hotmail.com</t>
  </si>
  <si>
    <t>guillermora1988@gmail.com</t>
  </si>
  <si>
    <t>yucelly.ascencio@gmail.com</t>
  </si>
  <si>
    <t>felcontrabajo1994@gmail.com</t>
  </si>
  <si>
    <t>corporacionkontrabia@gmail.com</t>
  </si>
  <si>
    <t>parcelaculturalcampesina@gmail.com</t>
  </si>
  <si>
    <t>fundapasmanosunidas@yahoo.es</t>
  </si>
  <si>
    <t>elcieloenlatierra@yahoo.com</t>
  </si>
  <si>
    <t>fundacionfucca03@gmail.com</t>
  </si>
  <si>
    <t>pastrana.serra@gmail.com</t>
  </si>
  <si>
    <t>anago21@hotmail.com</t>
  </si>
  <si>
    <t>info.espaciosdevida@gmail.com</t>
  </si>
  <si>
    <t>festicineinfancia@hotmail.com</t>
  </si>
  <si>
    <t>yfgarzon@gmail.com</t>
  </si>
  <si>
    <t>merchan27@hotmail.com</t>
  </si>
  <si>
    <t>milenalopezgutierrez@hotmail.com</t>
  </si>
  <si>
    <t>felipe.rocha.dg@gmai.com</t>
  </si>
  <si>
    <t>miguelperezsastoque@gmail.com</t>
  </si>
  <si>
    <t>franciscoacanon@gmail.com</t>
  </si>
  <si>
    <t>videosyrollos@gmail.com</t>
  </si>
  <si>
    <t>msarmiento@camlibro.com.co</t>
  </si>
  <si>
    <t>atencionalciudadano@scj.gov.co</t>
  </si>
  <si>
    <t>5941894-149</t>
  </si>
  <si>
    <t>3779595 Ext: 1009,1003,1007</t>
  </si>
  <si>
    <t>21. feb. 1981</t>
  </si>
  <si>
    <t>19. dic. 1988</t>
  </si>
  <si>
    <t>27. mar. 1987</t>
  </si>
  <si>
    <t>3. jul. 1989</t>
  </si>
  <si>
    <t>20. oct. 1983</t>
  </si>
  <si>
    <t>15. ago. 1984</t>
  </si>
  <si>
    <t>6. ene. 1978</t>
  </si>
  <si>
    <t>28. sep. 1987</t>
  </si>
  <si>
    <t>28. mar. 1982</t>
  </si>
  <si>
    <t>21. jun. 1991</t>
  </si>
  <si>
    <t>24. jun. 1978</t>
  </si>
  <si>
    <t>15. nov. 1979</t>
  </si>
  <si>
    <t>COLOMBIA, CUNDINAMARCA, BOGOTÁ</t>
  </si>
  <si>
    <t>COLOMBIA, CUNDINAMARCA, TENJO</t>
  </si>
  <si>
    <t>COLOMBIA, CUNDINAMARCA, FACATATIVA</t>
  </si>
  <si>
    <t>BIBLIOTECOLOGO CON MAESTRÍA EN PSICOLOGIA UNIVERSITARIA Y MÁS DE TRES AÑOS DE EXPERIENCIA</t>
  </si>
  <si>
    <t>INGENIERO CIVIL, ESPECIALISTA EN GERENCIA DE PROYECTOS DE CONSTRUCCION, CON EXPERIENCIA EN APOYO TECNICO A LA SUPERVISION, COORDINACION DE PROYECTOS, CONTROL DE OBRAS, EVALUCION TÉCNICA DE LICITACIONES, RESIDENTE DE OBRA</t>
  </si>
  <si>
    <t>ARQUITECTO, ESPECIALISTA EN GERENCIA SOCIAL, CON EXPERIENCIA COMO RESIDENTE DE OBRA Y DISEÑADOR</t>
  </si>
  <si>
    <t>ADMINISTRADOR DE EMPRESAS, ESPECIALLISTA EN GERENCIA DE PROCESOS Y CALIDAD, CON 5 AÑOS Y 9 NUEVE MESES DE EXPERIENCIA</t>
  </si>
  <si>
    <t>ARQUITECTO, ESPECIALISTA EN GERENCIA DE DISEÑO, CON 3 AÑOS Y 10 MESES DE EXPERIENCIA</t>
  </si>
  <si>
    <t>INTERNACIONALISTA, CON MAESTRÍA EN GERENCIA DEL DESARROLLO Y 6 AÑOS Y 6 MESES DE EXPERIENCIA</t>
  </si>
  <si>
    <t>ECONOMISTA Y LICENCIADO EN CIENCIAS SOCIALES, MAGISTER EN ESTUDIOS INTERDISCIPLINARIOS, CON EXPERIENCIA DE 7 AÑOS Y 8 MESES</t>
  </si>
  <si>
    <t>DISEÑADOR GRAFICO, CON EXPERIENCIA DE 7 AÑOS Y 3 MESES</t>
  </si>
  <si>
    <t>ECONOMISTA, ESPECIALISTA EN GERENCIA Y ADMINSTRACION FINANCIERA, CON 7 AÑOS Y 7 MESES DE EXPERIENCIA</t>
  </si>
  <si>
    <t>INGENIERO MECANICO, DISEÑADOR GRAFICO, ESPECIALISTA EN ANIMACIÓN, CON EXPERIENCIA DE 9 AÑOS Y 2 MESES</t>
  </si>
  <si>
    <t>INGENIERO DE SISTEMAS, CON 3 AÑOS Y 6 MESES DE EXPERIENCIA</t>
  </si>
  <si>
    <t>INGENIERO INDUSTRIAL, ESPECIALISTA EN FINANZAS Y ADMINSTRACIÓN PUBLICA, Y MAGISTER EN ESTUDIOS Y GESTION DEL DESARROLLO, CON 8 AÑOS Y 9 MESES DE EXPERIENCIA</t>
  </si>
  <si>
    <t>ABOGADO, ESPECIALISTA EN GESTIÓN PUBLICA. ADMINISTRADOR DEPORTIVO, ESPECIALISTA EN ALTA GERENCIA Y DESARROLLO DEPORTIVO. TECNICO EN LOCUCION. MAGISTER EN EDUCACION. CON 10 AÑOS Y 12 MESES DE EXPERIENCIA</t>
  </si>
  <si>
    <t>PRESTAR SERVICIOS PROFESIONALES DE APOYO A LA DIRECCIÓN DE LECTURA Y BIBLIOTECAS (DLB) EN LOS ASUNTOS RELACIONADOS CON SERVICIOS BIBLIOTECARIOS Y COLECCIONES.</t>
  </si>
  <si>
    <t>APOYAR A LA SUBDIRECCIÓN DE INFRAESTRUCTURA CULTURAL EN LA VERIFICACIÓN TÉCNICAS, GESTIÓN Y SEGUIMIENTO DE LOS PROYECTOS DE INFRAESTRUCTURA A CARGO DE LA SUBDIRECCIÓN.</t>
  </si>
  <si>
    <t>APOYAR A LA SUBDIRECCIÓN DE INFRAESTRUCTURA CULTURAL EN EL SEGUIMIENTO Y EJECUCIÓN DE LOS PROYECTOS DE INFRAESTRUCTURA DEL SECTOR CULTURA, RECREACIÓN Y DEPORTE.</t>
  </si>
  <si>
    <t>PRESTAR LOS SERVICIOS PROFESIONALES PARA APOYAR LA GESTIÓN ADMINISTRATIVA, FINANCIERA Y PRESUPUESTAL DE LOS PROYECTOS ASOCIADOS A LA DACP.</t>
  </si>
  <si>
    <t xml:space="preserve">
APOYAR AL CONTRATISTA PARA LA REALIZACIÓN DE ACTIVIDADES CULTURALES, ARTÍSTICAS, Y/O RECREATIVAS Y DEPORTIVAS EN LA CIUDAD DE BOGOTÁ A TRAVÉS DE LA REALIZACIÓN DEL PROYECTO: “XIII FESTIVAL DE LAS ARTES CONVIDARTE LOCALIDAD DE TUNJUELITO”, EN EL MARCO DEL PLAN DE DESARROLLO “BOGOTÁ MEJOR PARA TODOS”, DE CONFORMIDAD CON EL PROYECTO PRESENTADO Y LA RESPECTIVA CONCERTACIÓN REALIZADA CON LA SECRETARÍA DISTRITAL DE CULTURA, RECREACIÓN Y DEPORTE
</t>
  </si>
  <si>
    <t>APOYAR AL CONTRATISTA PARA LA REALIZACIÓN DE ACTIVIDADES CULTURALES, ARTÍSTICAS, Y/O RECREATIVAS Y DEPORTIVAS EN LA CIUDAD DE BOGOTÁ A TRAVÉS DE LA REALIZACIÓN DEL PROYECTO: “ARTE Y CULTURA PARA TODOS “CONCHA ACÚSTICA DE SAN AGUSTÍN: UN TEATRO AL AIRE LIBRE EN EL SUR ORIENTE DE BOGOTÁ””, EN EL MARCO DEL PLAN DE DESARROLLO “BOGOTÁ MEJOR PARA TODOS”, DE CONFORMIDAD CON EL PROYECTO PRESENTADO Y LA RESPECTIVA CONCERTACIÓN REALIZADA CON LA SECRETARÍA DISTRITAL DE CULTURA, RECREACIÓN Y DEPORTE</t>
  </si>
  <si>
    <t>APOYAR AL CONTRATISTA PARA LA REALIZACIÓN DE ACTIVIDADES CULTURALES, ARTÍSTICAS, Y/O RECREATIVAS Y DEPORTIVAS EN LA CIUDAD DE BOGOTÁ A TRAVÉS DE LA REALIZACIÓN DEL PROYECTO: “SABERES Y TRADICIONES PARA LA PRESERVACIÓN DEL PÁRAMO”, EN EL MARCO DEL PLAN DE DESARROLLO “BOGOTÁ MEJOR PARA TODOS”, DE CONFORMIDAD CON EL PROYECTO PRESENTADO Y LA RESPECTIVA CONCERTACIÓN REALIZADA CON LA SECRETARÍA DISTRITAL DE CULTURA, RECREACIÓN Y DEPORTE.</t>
  </si>
  <si>
    <t>APOYAR AL CONTRATISTA PARA LA REALIZACIÓN DE ACTIVIDADES CULTURALES, ARTÍSTICAS, Y/O RECREATIVAS Y DEPORTIVAS EN LA CIUDAD DE BOGOTÁ A TRAVÉS DE LA REALIZACIÓN DEL PROYECTO: “EL AR-TE TRANSFORMA”, EN EL MARCO DEL PLAN DE DESARROLLO “BOGOTÁ MEJOR PARA TODOS”, DE CONFORMIDAD CON EL PROYECTO PRESENTADO Y LA RESPECTIVA CONCERTACIÓN REALIZADA CON LA SECRETARÍA DISTRITAL DE CULTURA, RECREACIÓN Y DEPORTE</t>
  </si>
  <si>
    <t>APOYAR AL CONTRATISTA PARA LA REALIZACIÓN DE ACTIVIDADES CULTURALES, ARTÍSTICAS, Y/O RECREATIVAS Y DEPORTIVAS EN LA CIUDAD DE BOGOTÁ A TRAVÉS DE LA REALIZACIÓN DEL PROYECTO: “CAPACITACIÓN ARTÍSTICA Y CULTURAL - ¿CUÁL ES TU VIDEO?”, EN EL MARCO DEL PLAN DE DESARROLLO “BOGOTÁ MEJOR PARA TODOS”, DE CONFORMIDAD CON EL PROYECTO PRESENTADO Y LA RESPECTIVA CONCERTACIÓN REALIZADA CON LA SECRETARÍA DISTRITAL DE CULTURA, RECREACIÓN Y DEPORTE</t>
  </si>
  <si>
    <t>APOYAR AL CONTRATISTA PARA LA REALIZACIÓN DE ACTIVIDADES CULTURALES, ARTÍSTICAS, Y/O RECREATIVAS Y DEPORTIVAS EN LA CIUDAD DE BOGOTÁ A TRAVÉS DE LA REALIZACIÓN DEL PROYECTO: “CARNAVAL DE PATIO BONITO”, EN EL MARCO DEL PLAN DE DESARROLLO “BOGOTÁ MEJOR PARA TODOS”, DE CONFORMIDAD CON EL PROYECTO PRESENTADO Y LA RESPECTIVA CONCERTACIÓN REALIZADA CON LA SECRETARÍA DISTRITAL DE CULTURA, RECREACIÓN Y DEPORTE</t>
  </si>
  <si>
    <t>APOYAR AL CONTRATISTA PARA LA REALIZACIÓN DE ACTIVIDADES CULTURALES, ARTÍSTICAS, Y/O RECREATIVAS Y DEPORTIVAS EN LA CIUDAD DE BOGOTÁ A TRAVÉS DE LA REALIZACIÓN DEL PROYECTO: “ESCUELA DE FORMACIÓN ARTÍSTICA, CULTURAL Y PATRIMONIAL “UN PASAPORTE PARA VIVIR Y REVIVIR NUESTRA IDENTIDAD LOCAL””, EN EL MARCO DEL PLAN DE DESARROLLO “BOGOTÁ MEJOR PARA TODOS”, DE CONFORMIDAD CON EL PROYECTO PRESENTADO Y LA RESPECTIVA CONCERTACIÓN REALIZADA CON LA SECRETARÍA DISTRITAL DE CULTURA, RECREACIÓN Y DEPORTE</t>
  </si>
  <si>
    <t>APOYAR A LA SUBDIRECCIÓN DE ARTE, CULTURA Y PATRIMONIO EN EL COMPONENTE ARQUITECTÓNICO DE LOS PROCESOS DE CONTROL URBANO Y DEMÁS ACTUACIONES RELACIONADAS CON LOS BIENES DE INTERÉS CULTURAL DE LA CIUDAD.</t>
  </si>
  <si>
    <t>PRESTAR LOS SERVICIOS PROFESIONALES PARA APOYAR A LA SUBDIRECCIÓN DE ARTE, CULTURA Y PATRIMONIO, EN LA ACTUALIZACIÓN DE INFORMACIÓN Y ACCIONES ASOCIADAS A LA FORMACIÓN PARA EL CAPITAL HUMANO Y LOS PROCESOS DE PROFESIONALIZACIÓN.</t>
  </si>
  <si>
    <t>APOYAR AL CONTRATISTA PARA LA REALIZACIÓN DE ACTIVIDADES CULTURALES, ARTÍSTICAS, Y/O RECREATIVAS Y DEPORTIVAS EN LA CIUDAD DE BOGOTÁ A TRAVÉS DE LA REALIZACIÓN DEL PROYECTO: “ESCUELA DE FORMACIÓN ARTÍSTICA TALENTOS”, EN EL MARCO DEL PLAN DE DESARROLLO “BOGOTÁ MEJOR PARA TODOS, DE CONFORMIDAD CON EL PROYECTO PRESENTADO Y LA RESPECTIVA CONCERTACIÓN REALIZADA CON LA SECRETARÍA DISTRITAL DE CULTURA, RECREACIÓN Y DEPORTE</t>
  </si>
  <si>
    <t>APOYAR AL CONTRATISTA PARA LA REALIZACIÓN DE ACTIVIDADES CULTURALES, ARTÍSTICAS, Y/O RECREATIVAS Y DEPORTIVAS EN LA CIUDAD DE BOGOTÁ A TRAVÉS DE LA REALIZACIÓN DEL PROYECTO: "X FESTIVAL DE CINE: INFANCIA Y ADOLESCENCIA - 2019", EN EL MARCO DEL PLAN DE DESARROLLO "BOGOTÁ MEJOR PARA TODOS", DE CONFORMIDAD CON EL PROYECTO PRESENTADO Y LA RESPECTIVA CONCERTACIÓN REALIZADA CON LA SECRETARÍA DISTRITAL DE CULTURA, RECREACIÓN Y DEPORTE.</t>
  </si>
  <si>
    <t>PRESTAR LOS SERVICIOS PROFESIONALES PARA APOYAR A LA SUBDIRECCIÓN DE ARTE, CULTURA Y PATRIMONIO, EN LA ORIENTACIÓN Y ARTICULACIÓN DE LAS INICIATIVAS DE MEDICIÓN DE IMPACTO DEL SECTOR EN TEMAS DE FORMACIÓN ARTÍSTICA Y CULTURAL.</t>
  </si>
  <si>
    <t>PRESTAR SERVICIOS PROFESIONALES A LA DIRECCION DE CULTURA CIUDADANA PARA ACOMPAÑAR Y APOYAR EN EL DESARROLLO GRAFICO, VISUAL Y FUNCIONAL DE LA PLATAFORMA DE CULTURA CIUDADANA, EN LAS FASES 2 Y 3.</t>
  </si>
  <si>
    <t>PRESTAR SERVICIOS PROFESIONALES A LA DIRECCIÓN DE CULTURA CIUDADANA PARA APOYAR LAS ACTIVIDADES ADMINISTRATIVAS Y DOCUMENTALES DE LOS PROYECTOS DE TRANSFORMACIÓN CULTURAL, DE CONFORMIDAD CON LOS PROCEDIMIENTOS ESTABLECIDOS.</t>
  </si>
  <si>
    <t>PRESTAR SERVICIOS PROFESIONALES A LA DIRECCIÓN DE CULTURA CIUDADANA PARA APOYAR EN EL ACOPIO DE CONTENIDOS DE LOS MATERIALES DE DIVULGACIÓN Y SU ORGANIZACIÓN PARA LA PUBLICACIÓN EN LA PLATAFORMA DE CULTURA CIUDADANA.</t>
  </si>
  <si>
    <t>PRESTAR SERVICIOS PROFESIONALES A LA DIRECCIÓN DE CULTURA CIUDADANA PARA APOYAR LA ADECUACIÓN, PROGRAMACIÓN Y PARAMETRIZACIÓN DE LA PLATAFORMA DE CULTURA CIUDADANA, EN LAS FASES 2 Y 3.</t>
  </si>
  <si>
    <t>PRESTAR CON PLENA AUTONOMÍA TÉCNICA Y ADMINISTRATIVA LOS SERVICIOS PROFESIONALES EN LAS ACTIVIDADES REQUERIDAS PARA EL ACOMPAÑAMIENTO Y ORIENTACIÓN EN LOS PROCESOS DE PLANEACIÓN Y SEGUIMIENTO DE LA DIRECCIÓN DE LECTURA Y BIBLIOTECAS.</t>
  </si>
  <si>
    <t>PRESTACIÓN DE SERVICIOS PROFESIONALES PARA APOYAR A LA SECRETARÍA DISTRITAL DE CULTURA RECREACIÓN Y DEPORTE EN LA IMPLEMENTACIÓN DEL SISTEMA DISTRITAL DE DEPORTE, RECREACIÓN, ACTIVIDAD FÍSICA, PARQUES, ESCENARIOS Y EQUIPAMIENTOS RECREATIVOS Y DEPORTIVOS PARA BOGOTÁ, DRAFE</t>
  </si>
  <si>
    <t>APOYAR AL CONTRATISTA PARA LA REALIZACIÓN DE ACTIVIDADES CULTURALES, ARTÍSTICAS, Y/O RECREATIVAS Y DEPORTIVAS EN LA CIUDAD DE BOGOTÁ A TRAVÉS DE LA REALIZACIÓN DEL PROYECTO: “BOSA INTERCULTURAL, JOVEN Y DIVERSA”, EN EL MARCO DEL PLAN DE DESARROLLO “BOGOTÁ MEJOR PARA TODOS”, DE CONFORMIDAD CON EL PROYECTO PRESENTADO Y LA RESPECTIVA CONCERTACIÓN REALIZADA CON LA SECRETARÍA DISTRITAL DE CULTURA, RECREACIÓN Y DEPORTE.</t>
  </si>
  <si>
    <t>AUNAR ESFUERZOS ENTRE LA SECRETARÍA DE CULTURA, RECREACIÓN Y DEPORTE Y LA CÁMARA COLOMBIANA DEL LIBRO, PARA LA REALIZACIÓN DE LA "XXXII FERIA INTERNACIONAL DEL LIBRO DE BOGOTÁ", CON EL FIN DE FORTALECER EL PLAN DISTRITAL DE LECTURA Y ESCRITURA "LEER ES VOLAR"</t>
  </si>
  <si>
    <t>AUNAR ESFUERZOS ADMINISTRATIVOS, TÉCNICOS Y HUMANOS ENTRE LA SECRETARÍA DISTRITAL DE SEGURIDAD, CONVIVENCIA Y JUSTICIA Y LA SECRETARÍA DISTRITAL DE CULTURA, RECREACIÓN Y DEPORTE PARA DISEÑAR E IMPLEMENTAR SERVICIOS BIBLIOTECARIOS Y PROGRAMAS DE PROMOCIÓN DE LECTURA Y ESCRITURA EN LOS CENTROS DE ATENCIÓN A CARGO DE LA SECRETARÍA DISTRITAL DE SEGURIDAD EN EL DISTRITO CAPITAL, EN EL MARCO DEL PROGRAMA DISTRITAL BIBLORED</t>
  </si>
  <si>
    <t>4 4. Otro</t>
  </si>
  <si>
    <t>1018-196</t>
  </si>
  <si>
    <t>3-3-1-15-07-45-1018-196</t>
  </si>
  <si>
    <t>4 4. Indeterminado</t>
  </si>
  <si>
    <t>CONTRATACIÓN DIRECTA</t>
  </si>
  <si>
    <t>Apoyar a la Dirección de Arte, Cultura y Patrimonio en la formulación y desarrollo de los planes estrategicos de patrimonio cultural e infraestructura cultural.</t>
  </si>
  <si>
    <t xml:space="preserve">Apoyar al contratista para la realización de actividades culturales, artisticas y/o recreativas y deportivas en la ciudad de Bogotá a través de la realización del proyecto "MOMENTOS LITERARIOS", en el marco del plan de desarrollo "Bogotá Mejor para Todos", de conformidad con el proyecto presentado y la respectiva concertación realizada con la Secretaría Distrital de Cultura, Recreación y Deporte. </t>
  </si>
  <si>
    <t xml:space="preserve">Apoyar al contratista para la realización de actividades culturales, artisticas y/o recreativas y deportivas en la ciudad de Bogotá a través de la realización del proyecto "GESTIÓN DEL PCI OFICOS EN VIDRIO", en el marco del plan de desarrollo "Bogotá Mejor para Todos", de conformidad con el proyecto presentado y la respectiva concertación realizada con la Secretaría Distrital de Cultura, Recreación y Deporte. </t>
  </si>
  <si>
    <t xml:space="preserve">Apoyar al contratista para la realización de actividades culturales, artisticas y/o recreativas y deportivas en la ciudad de Bogotá a través de la realización del proyecto "CULTURA FESTIVA", en el marco del plan de desarrollo "Bogotá Mejor para Todos", de conformidad con el proyecto presentado y la respectiva concertación realizada con la Secretaría Distrital de Cultura, Recreación y Deporte. </t>
  </si>
  <si>
    <t>amayta16@hotmail.com</t>
  </si>
  <si>
    <t>info.mevibo@gmail.com</t>
  </si>
  <si>
    <t>fundacion.antifona@hotmail.com</t>
  </si>
  <si>
    <t>0992-139</t>
  </si>
  <si>
    <t>patrick.morales1973@gmail.com</t>
  </si>
  <si>
    <t>ANTROPOLOGO SOCIAL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</si>
</sst>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80A]#,##0;[Red]\-[$$-80A]#,##0"/>
    <numFmt numFmtId="165" formatCode="d&quot;. &quot;mmm&quot;. &quot;yyyy"/>
    <numFmt numFmtId="166" formatCode="yyyy/mm/dd"/>
    <numFmt numFmtId="167" formatCode="[$-240A]dddd\,\ d\ &quot;de&quot;\ mmmm\ &quot;de&quot;\ yyyy"/>
    <numFmt numFmtId="168" formatCode="dd/mm/yyyy;@"/>
    <numFmt numFmtId="169" formatCode="dd/mm/yy;@"/>
    <numFmt numFmtId="170" formatCode="mmm\-yyyy"/>
  </numFmts>
  <fonts count="60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45" fillId="36" borderId="1" applyNumberFormat="0" applyAlignment="0" applyProtection="0"/>
    <xf numFmtId="0" fontId="4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41" borderId="0" applyNumberFormat="0" applyBorder="0" applyAlignment="0" applyProtection="0"/>
    <xf numFmtId="0" fontId="15" fillId="42" borderId="0" applyNumberFormat="0" applyBorder="0" applyAlignment="0" applyProtection="0"/>
    <xf numFmtId="0" fontId="0" fillId="43" borderId="5" applyNumberFormat="0" applyFont="0" applyAlignment="0" applyProtection="0"/>
    <xf numFmtId="0" fontId="10" fillId="42" borderId="6" applyNumberFormat="0" applyAlignment="0" applyProtection="0"/>
    <xf numFmtId="9" fontId="0" fillId="0" borderId="0" applyFill="0" applyBorder="0" applyAlignment="0" applyProtection="0"/>
    <xf numFmtId="0" fontId="49" fillId="28" borderId="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4" fillId="0" borderId="9" applyNumberFormat="0" applyFill="0" applyAlignment="0" applyProtection="0"/>
    <xf numFmtId="0" fontId="54" fillId="0" borderId="10" applyNumberFormat="0" applyFill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44" borderId="12" xfId="0" applyFont="1" applyFill="1" applyBorder="1" applyAlignment="1" applyProtection="1">
      <alignment horizontal="center" vertical="center" wrapText="1"/>
      <protection/>
    </xf>
    <xf numFmtId="0" fontId="1" fillId="45" borderId="12" xfId="0" applyFont="1" applyFill="1" applyBorder="1" applyAlignment="1" applyProtection="1">
      <alignment horizontal="center" vertical="center" wrapText="1"/>
      <protection/>
    </xf>
    <xf numFmtId="0" fontId="1" fillId="45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4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45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45" borderId="0" xfId="0" applyFont="1" applyFill="1" applyBorder="1" applyAlignment="1">
      <alignment horizontal="center" vertical="center"/>
    </xf>
    <xf numFmtId="1" fontId="0" fillId="45" borderId="0" xfId="0" applyNumberFormat="1" applyFont="1" applyFill="1" applyBorder="1" applyAlignment="1">
      <alignment horizontal="center" vertical="center"/>
    </xf>
    <xf numFmtId="0" fontId="0" fillId="45" borderId="0" xfId="0" applyFont="1" applyFill="1" applyBorder="1" applyAlignment="1">
      <alignment vertical="center" wrapText="1"/>
    </xf>
    <xf numFmtId="0" fontId="0" fillId="45" borderId="0" xfId="0" applyFont="1" applyFill="1" applyBorder="1" applyAlignment="1">
      <alignment vertical="center"/>
    </xf>
    <xf numFmtId="165" fontId="13" fillId="45" borderId="0" xfId="0" applyNumberFormat="1" applyFont="1" applyFill="1" applyBorder="1" applyAlignment="1">
      <alignment horizontal="center" vertical="center"/>
    </xf>
    <xf numFmtId="1" fontId="13" fillId="45" borderId="0" xfId="0" applyNumberFormat="1" applyFont="1" applyFill="1" applyBorder="1" applyAlignment="1">
      <alignment horizontal="center" vertical="center"/>
    </xf>
    <xf numFmtId="1" fontId="13" fillId="45" borderId="0" xfId="0" applyNumberFormat="1" applyFont="1" applyFill="1" applyBorder="1" applyAlignment="1">
      <alignment horizontal="left" vertical="center" wrapText="1"/>
    </xf>
    <xf numFmtId="0" fontId="0" fillId="45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45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45" borderId="0" xfId="0" applyNumberFormat="1" applyFont="1" applyFill="1" applyBorder="1" applyAlignment="1">
      <alignment horizontal="center" vertical="center" wrapText="1"/>
    </xf>
    <xf numFmtId="0" fontId="0" fillId="45" borderId="12" xfId="0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4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 wrapText="1"/>
    </xf>
    <xf numFmtId="0" fontId="0" fillId="45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6" fillId="0" borderId="12" xfId="0" applyFont="1" applyBorder="1" applyAlignment="1" applyProtection="1">
      <alignment horizontal="center" vertical="center" wrapText="1"/>
      <protection locked="0"/>
    </xf>
    <xf numFmtId="1" fontId="0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56" fillId="0" borderId="12" xfId="0" applyFont="1" applyBorder="1" applyAlignment="1" applyProtection="1">
      <alignment vertical="center" wrapText="1"/>
      <protection locked="0"/>
    </xf>
    <xf numFmtId="1" fontId="0" fillId="45" borderId="0" xfId="0" applyNumberFormat="1" applyFont="1" applyFill="1" applyBorder="1" applyAlignment="1">
      <alignment vertical="center" wrapText="1"/>
    </xf>
    <xf numFmtId="0" fontId="0" fillId="45" borderId="12" xfId="0" applyFill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" fontId="56" fillId="45" borderId="12" xfId="0" applyNumberFormat="1" applyFont="1" applyFill="1" applyBorder="1" applyAlignment="1">
      <alignment horizontal="center" vertical="center"/>
    </xf>
    <xf numFmtId="165" fontId="13" fillId="45" borderId="12" xfId="0" applyNumberFormat="1" applyFont="1" applyFill="1" applyBorder="1" applyAlignment="1">
      <alignment horizontal="center" vertical="center"/>
    </xf>
    <xf numFmtId="0" fontId="56" fillId="45" borderId="12" xfId="0" applyFont="1" applyFill="1" applyBorder="1" applyAlignment="1">
      <alignment horizontal="center" vertical="center"/>
    </xf>
    <xf numFmtId="165" fontId="56" fillId="45" borderId="12" xfId="0" applyNumberFormat="1" applyFont="1" applyFill="1" applyBorder="1" applyAlignment="1">
      <alignment horizontal="center" vertical="center"/>
    </xf>
    <xf numFmtId="0" fontId="56" fillId="45" borderId="12" xfId="0" applyFont="1" applyFill="1" applyBorder="1" applyAlignment="1">
      <alignment vertical="center" wrapText="1"/>
    </xf>
    <xf numFmtId="0" fontId="56" fillId="45" borderId="12" xfId="0" applyFont="1" applyFill="1" applyBorder="1" applyAlignment="1">
      <alignment vertical="center"/>
    </xf>
    <xf numFmtId="164" fontId="56" fillId="45" borderId="12" xfId="0" applyNumberFormat="1" applyFont="1" applyFill="1" applyBorder="1" applyAlignment="1">
      <alignment horizontal="center" vertical="center"/>
    </xf>
    <xf numFmtId="165" fontId="13" fillId="45" borderId="12" xfId="0" applyNumberFormat="1" applyFont="1" applyFill="1" applyBorder="1" applyAlignment="1">
      <alignment horizontal="center" vertical="center" wrapText="1"/>
    </xf>
    <xf numFmtId="0" fontId="0" fillId="45" borderId="12" xfId="0" applyFont="1" applyFill="1" applyBorder="1" applyAlignment="1">
      <alignment horizontal="left"/>
    </xf>
    <xf numFmtId="0" fontId="56" fillId="45" borderId="12" xfId="0" applyFont="1" applyFill="1" applyBorder="1" applyAlignment="1">
      <alignment horizontal="left"/>
    </xf>
    <xf numFmtId="0" fontId="57" fillId="45" borderId="12" xfId="61" applyFont="1" applyFill="1" applyBorder="1" applyAlignment="1">
      <alignment horizontal="left" vertical="center"/>
    </xf>
    <xf numFmtId="168" fontId="56" fillId="45" borderId="0" xfId="0" applyNumberFormat="1" applyFont="1" applyFill="1" applyBorder="1" applyAlignment="1">
      <alignment horizontal="center" vertical="center"/>
    </xf>
    <xf numFmtId="168" fontId="58" fillId="45" borderId="0" xfId="0" applyNumberFormat="1" applyFont="1" applyFill="1" applyBorder="1" applyAlignment="1">
      <alignment horizontal="center" vertical="center"/>
    </xf>
    <xf numFmtId="168" fontId="0" fillId="45" borderId="0" xfId="0" applyNumberFormat="1" applyFont="1" applyFill="1" applyBorder="1" applyAlignment="1">
      <alignment horizontal="center" vertical="center"/>
    </xf>
    <xf numFmtId="168" fontId="0" fillId="45" borderId="0" xfId="0" applyNumberFormat="1" applyFill="1" applyBorder="1" applyAlignment="1">
      <alignment horizontal="center" vertical="center"/>
    </xf>
    <xf numFmtId="0" fontId="0" fillId="45" borderId="12" xfId="0" applyFont="1" applyFill="1" applyBorder="1" applyAlignment="1">
      <alignment horizontal="center" vertical="center"/>
    </xf>
    <xf numFmtId="0" fontId="11" fillId="45" borderId="12" xfId="61" applyFont="1" applyFill="1" applyBorder="1" applyAlignment="1">
      <alignment horizontal="left" vertical="center"/>
    </xf>
    <xf numFmtId="0" fontId="0" fillId="45" borderId="12" xfId="0" applyFont="1" applyFill="1" applyBorder="1" applyAlignment="1">
      <alignment vertical="center"/>
    </xf>
    <xf numFmtId="164" fontId="0" fillId="45" borderId="12" xfId="0" applyNumberFormat="1" applyFont="1" applyFill="1" applyBorder="1" applyAlignment="1">
      <alignment horizontal="center" vertical="center"/>
    </xf>
    <xf numFmtId="1" fontId="0" fillId="45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0" fontId="0" fillId="45" borderId="12" xfId="0" applyFont="1" applyFill="1" applyBorder="1" applyAlignment="1">
      <alignment horizontal="left" vertical="center"/>
    </xf>
    <xf numFmtId="0" fontId="11" fillId="0" borderId="12" xfId="61" applyFont="1" applyFill="1" applyBorder="1" applyAlignment="1">
      <alignment horizontal="left" vertical="center"/>
    </xf>
    <xf numFmtId="1" fontId="13" fillId="0" borderId="12" xfId="0" applyNumberFormat="1" applyFont="1" applyFill="1" applyBorder="1" applyAlignment="1">
      <alignment horizontal="center" vertical="center"/>
    </xf>
    <xf numFmtId="1" fontId="13" fillId="45" borderId="12" xfId="0" applyNumberFormat="1" applyFont="1" applyFill="1" applyBorder="1" applyAlignment="1">
      <alignment horizontal="center" vertical="center"/>
    </xf>
    <xf numFmtId="0" fontId="0" fillId="45" borderId="12" xfId="0" applyFont="1" applyFill="1" applyBorder="1" applyAlignment="1">
      <alignment horizontal="center"/>
    </xf>
    <xf numFmtId="0" fontId="59" fillId="0" borderId="12" xfId="0" applyFont="1" applyBorder="1" applyAlignment="1">
      <alignment vertical="center" wrapText="1"/>
    </xf>
    <xf numFmtId="0" fontId="59" fillId="0" borderId="12" xfId="0" applyFont="1" applyBorder="1" applyAlignment="1">
      <alignment wrapText="1"/>
    </xf>
    <xf numFmtId="0" fontId="56" fillId="45" borderId="12" xfId="0" applyFont="1" applyFill="1" applyBorder="1" applyAlignment="1">
      <alignment horizontal="center"/>
    </xf>
    <xf numFmtId="1" fontId="13" fillId="45" borderId="12" xfId="0" applyNumberFormat="1" applyFont="1" applyFill="1" applyBorder="1" applyAlignment="1">
      <alignment horizontal="center" vertical="center" wrapText="1"/>
    </xf>
    <xf numFmtId="1" fontId="56" fillId="45" borderId="12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1 2" xfId="35"/>
    <cellStyle name="Accent 2" xfId="36"/>
    <cellStyle name="Accent 3" xfId="37"/>
    <cellStyle name="Accent 3 2" xfId="38"/>
    <cellStyle name="Bad" xfId="39"/>
    <cellStyle name="Bad 2" xfId="40"/>
    <cellStyle name="Bueno" xfId="41"/>
    <cellStyle name="Cálculo" xfId="42"/>
    <cellStyle name="Celda de comprobación" xfId="43"/>
    <cellStyle name="Celda vinculada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rror" xfId="54"/>
    <cellStyle name="Footnote" xfId="55"/>
    <cellStyle name="Good" xfId="56"/>
    <cellStyle name="Good 2" xfId="57"/>
    <cellStyle name="Heading" xfId="58"/>
    <cellStyle name="Heading 1" xfId="59"/>
    <cellStyle name="Heading 2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Neutral" xfId="68"/>
    <cellStyle name="Neutral 2" xfId="69"/>
    <cellStyle name="Notas" xfId="70"/>
    <cellStyle name="Note" xfId="71"/>
    <cellStyle name="Percent" xfId="72"/>
    <cellStyle name="Salida" xfId="73"/>
    <cellStyle name="Status" xfId="74"/>
    <cellStyle name="Text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tacion@pedagogica.edu.co" TargetMode="External" /><Relationship Id="rId2" Type="http://schemas.openxmlformats.org/officeDocument/2006/relationships/hyperlink" Target="mailto:corporacionkontrabia@gmail.com" TargetMode="External" /><Relationship Id="rId3" Type="http://schemas.openxmlformats.org/officeDocument/2006/relationships/hyperlink" Target="mailto:parcelaculturalcampesina@gmail.com" TargetMode="External" /><Relationship Id="rId4" Type="http://schemas.openxmlformats.org/officeDocument/2006/relationships/hyperlink" Target="mailto:fundapasmanosunidas@yahoo.es" TargetMode="External" /><Relationship Id="rId5" Type="http://schemas.openxmlformats.org/officeDocument/2006/relationships/hyperlink" Target="mailto:elcieloenlatierra@yahoo.com" TargetMode="External" /><Relationship Id="rId6" Type="http://schemas.openxmlformats.org/officeDocument/2006/relationships/hyperlink" Target="mailto:fundacionfucca03@gmail.com" TargetMode="External" /><Relationship Id="rId7" Type="http://schemas.openxmlformats.org/officeDocument/2006/relationships/hyperlink" Target="mailto:corporacionkontrabia@gmail.com" TargetMode="External" /><Relationship Id="rId8" Type="http://schemas.openxmlformats.org/officeDocument/2006/relationships/hyperlink" Target="mailto:pastrana.serra@gmail.com" TargetMode="External" /><Relationship Id="rId9" Type="http://schemas.openxmlformats.org/officeDocument/2006/relationships/hyperlink" Target="mailto:anago21@hotmail.com" TargetMode="External" /><Relationship Id="rId10" Type="http://schemas.openxmlformats.org/officeDocument/2006/relationships/hyperlink" Target="mailto:info.espaciosdevida@gmail.com" TargetMode="External" /><Relationship Id="rId11" Type="http://schemas.openxmlformats.org/officeDocument/2006/relationships/hyperlink" Target="mailto:festicineinfancia@hotmail.com" TargetMode="External" /><Relationship Id="rId12" Type="http://schemas.openxmlformats.org/officeDocument/2006/relationships/hyperlink" Target="mailto:yfgarzon@gmail.com" TargetMode="External" /><Relationship Id="rId13" Type="http://schemas.openxmlformats.org/officeDocument/2006/relationships/hyperlink" Target="mailto:merchan27@hotmail.com" TargetMode="External" /><Relationship Id="rId14" Type="http://schemas.openxmlformats.org/officeDocument/2006/relationships/hyperlink" Target="mailto:milenalopezgutierrez@hotmail.com" TargetMode="External" /><Relationship Id="rId15" Type="http://schemas.openxmlformats.org/officeDocument/2006/relationships/hyperlink" Target="mailto:felipe.rocha.dg@gmai.com" TargetMode="External" /><Relationship Id="rId16" Type="http://schemas.openxmlformats.org/officeDocument/2006/relationships/hyperlink" Target="mailto:ivanlamprea@gmail.com" TargetMode="External" /><Relationship Id="rId17" Type="http://schemas.openxmlformats.org/officeDocument/2006/relationships/hyperlink" Target="mailto:miguelperezsastoque@gmail.com" TargetMode="External" /><Relationship Id="rId18" Type="http://schemas.openxmlformats.org/officeDocument/2006/relationships/hyperlink" Target="mailto:franciscoacanon@gmail.com" TargetMode="External" /><Relationship Id="rId19" Type="http://schemas.openxmlformats.org/officeDocument/2006/relationships/hyperlink" Target="mailto:videosyrollos@gmail.com" TargetMode="External" /><Relationship Id="rId20" Type="http://schemas.openxmlformats.org/officeDocument/2006/relationships/hyperlink" Target="mailto:msarmiento@camlibro.com.co" TargetMode="External" /><Relationship Id="rId21" Type="http://schemas.openxmlformats.org/officeDocument/2006/relationships/hyperlink" Target="mailto:atencionalciudadano@scj.gov.co" TargetMode="External" /><Relationship Id="rId22" Type="http://schemas.openxmlformats.org/officeDocument/2006/relationships/hyperlink" Target="mailto:amayta16@hotmail.com" TargetMode="External" /><Relationship Id="rId23" Type="http://schemas.openxmlformats.org/officeDocument/2006/relationships/hyperlink" Target="mailto:info.mevibo@gmail.com" TargetMode="External" /><Relationship Id="rId24" Type="http://schemas.openxmlformats.org/officeDocument/2006/relationships/hyperlink" Target="mailto:fundacion.antifona@hotmail.com" TargetMode="External" /><Relationship Id="rId25" Type="http://schemas.openxmlformats.org/officeDocument/2006/relationships/hyperlink" Target="mailto:patrick.morales1973@gmail.com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PageLayoutView="0" workbookViewId="0" topLeftCell="A25">
      <selection activeCell="A31" sqref="A31"/>
    </sheetView>
  </sheetViews>
  <sheetFormatPr defaultColWidth="11.57421875" defaultRowHeight="12.75"/>
  <cols>
    <col min="1" max="1" width="22.00390625" style="38" bestFit="1" customWidth="1"/>
    <col min="2" max="2" width="14.421875" style="2" customWidth="1"/>
    <col min="3" max="3" width="41.7109375" style="38" customWidth="1"/>
    <col min="4" max="4" width="44.57421875" style="38" customWidth="1"/>
    <col min="5" max="5" width="36.7109375" style="12" customWidth="1"/>
    <col min="6" max="6" width="18.00390625" style="2" customWidth="1"/>
    <col min="7" max="7" width="25.28125" style="2" customWidth="1"/>
    <col min="8" max="8" width="11.57421875" style="2" customWidth="1"/>
    <col min="9" max="9" width="29.28125" style="39" customWidth="1"/>
    <col min="10" max="10" width="45.140625" style="39" customWidth="1"/>
    <col min="11" max="11" width="74.8515625" style="38" customWidth="1"/>
    <col min="12" max="12" width="18.28125" style="2" customWidth="1"/>
    <col min="13" max="13" width="19.00390625" style="2" customWidth="1"/>
    <col min="14" max="14" width="21.57421875" style="2" customWidth="1"/>
    <col min="15" max="15" width="21.28125" style="12" customWidth="1"/>
    <col min="16" max="16" width="17.8515625" style="2" customWidth="1"/>
    <col min="17" max="17" width="11.57421875" style="2" customWidth="1"/>
    <col min="18" max="18" width="24.00390625" style="2" bestFit="1" customWidth="1"/>
    <col min="19" max="16384" width="11.57421875" style="2" customWidth="1"/>
  </cols>
  <sheetData>
    <row r="1" spans="1:18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26</v>
      </c>
      <c r="Q1" s="4" t="s">
        <v>15</v>
      </c>
      <c r="R1" s="5" t="s">
        <v>16</v>
      </c>
    </row>
    <row r="2" spans="1:18" ht="51">
      <c r="A2" s="81">
        <v>0</v>
      </c>
      <c r="B2" s="58">
        <v>116</v>
      </c>
      <c r="C2" s="60" t="s">
        <v>40</v>
      </c>
      <c r="D2" s="61" t="s">
        <v>43</v>
      </c>
      <c r="E2" s="82" t="s">
        <v>71</v>
      </c>
      <c r="F2" s="81" t="s">
        <v>95</v>
      </c>
      <c r="G2" s="65" t="s">
        <v>21</v>
      </c>
      <c r="H2" s="89" t="s">
        <v>21</v>
      </c>
      <c r="I2" s="95" t="s">
        <v>21</v>
      </c>
      <c r="J2" s="95" t="s">
        <v>21</v>
      </c>
      <c r="K2" s="13" t="str">
        <f>UPPER("Realizar las actividades y tareas propias de la interventoría técnica, administrativa y financiera con acompañamiento pedagógico a los proyectos ganadores en el Programa Distrital de Apoyos Concertados")</f>
        <v>REALIZAR LAS ACTIVIDADES Y TAREAS PROPIAS DE LA INTERVENTORÍA TÉCNICA, ADMINISTRATIVA Y FINANCIERA CON ACOMPAÑAMIENTO PEDAGÓGICO A LOS PROYECTOS GANADORES EN EL PROGRAMA DISTRITAL DE APOYOS CONCERTADOS</v>
      </c>
      <c r="L2" s="81" t="s">
        <v>17</v>
      </c>
      <c r="M2" s="81" t="s">
        <v>19</v>
      </c>
      <c r="N2" s="83" t="s">
        <v>20</v>
      </c>
      <c r="O2" s="84">
        <v>250000000</v>
      </c>
      <c r="P2" s="81" t="s">
        <v>153</v>
      </c>
      <c r="Q2" s="66">
        <v>43689.71506849315</v>
      </c>
      <c r="R2" s="7" t="s">
        <v>154</v>
      </c>
    </row>
    <row r="3" spans="1:18" ht="38.25">
      <c r="A3" s="81">
        <v>0</v>
      </c>
      <c r="B3" s="58">
        <v>117</v>
      </c>
      <c r="C3" s="60" t="s">
        <v>41</v>
      </c>
      <c r="D3" s="61" t="s">
        <v>44</v>
      </c>
      <c r="E3" s="82" t="s">
        <v>72</v>
      </c>
      <c r="F3" s="81">
        <v>6228780</v>
      </c>
      <c r="G3" s="67">
        <v>25488</v>
      </c>
      <c r="H3" s="90">
        <f ca="1">(TODAY()-G3)/365</f>
        <v>49.50684931506849</v>
      </c>
      <c r="I3" s="95" t="s">
        <v>32</v>
      </c>
      <c r="J3" s="95" t="s">
        <v>112</v>
      </c>
      <c r="K3" s="13" t="s">
        <v>125</v>
      </c>
      <c r="L3" s="81" t="s">
        <v>17</v>
      </c>
      <c r="M3" s="81" t="s">
        <v>28</v>
      </c>
      <c r="N3" s="83" t="s">
        <v>29</v>
      </c>
      <c r="O3" s="84">
        <v>86720000</v>
      </c>
      <c r="P3" s="81" t="s">
        <v>18</v>
      </c>
      <c r="Q3" s="66">
        <v>271</v>
      </c>
      <c r="R3" s="7" t="s">
        <v>154</v>
      </c>
    </row>
    <row r="4" spans="1:18" ht="89.25">
      <c r="A4" s="81">
        <v>0</v>
      </c>
      <c r="B4" s="58">
        <v>118</v>
      </c>
      <c r="C4" s="60" t="s">
        <v>41</v>
      </c>
      <c r="D4" s="61" t="s">
        <v>45</v>
      </c>
      <c r="E4" s="74" t="s">
        <v>73</v>
      </c>
      <c r="F4" s="91">
        <v>3106084594</v>
      </c>
      <c r="G4" s="67" t="s">
        <v>97</v>
      </c>
      <c r="H4" s="90">
        <v>38</v>
      </c>
      <c r="I4" s="95" t="s">
        <v>109</v>
      </c>
      <c r="J4" s="95" t="s">
        <v>113</v>
      </c>
      <c r="K4" s="92" t="s">
        <v>126</v>
      </c>
      <c r="L4" s="81" t="s">
        <v>17</v>
      </c>
      <c r="M4" s="81" t="s">
        <v>36</v>
      </c>
      <c r="N4" s="83" t="s">
        <v>37</v>
      </c>
      <c r="O4" s="84">
        <v>90501000</v>
      </c>
      <c r="P4" s="81" t="s">
        <v>18</v>
      </c>
      <c r="Q4" s="85">
        <v>271</v>
      </c>
      <c r="R4" s="7" t="s">
        <v>154</v>
      </c>
    </row>
    <row r="5" spans="1:18" ht="38.25">
      <c r="A5" s="81">
        <v>0</v>
      </c>
      <c r="B5" s="58">
        <v>119</v>
      </c>
      <c r="C5" s="60" t="s">
        <v>41</v>
      </c>
      <c r="D5" s="61" t="s">
        <v>46</v>
      </c>
      <c r="E5" s="74" t="s">
        <v>74</v>
      </c>
      <c r="F5" s="91">
        <v>3202824719</v>
      </c>
      <c r="G5" s="67" t="s">
        <v>98</v>
      </c>
      <c r="H5" s="90">
        <v>30</v>
      </c>
      <c r="I5" s="95" t="s">
        <v>109</v>
      </c>
      <c r="J5" s="95" t="s">
        <v>114</v>
      </c>
      <c r="K5" s="93" t="s">
        <v>127</v>
      </c>
      <c r="L5" s="81" t="s">
        <v>17</v>
      </c>
      <c r="M5" s="81" t="s">
        <v>36</v>
      </c>
      <c r="N5" s="83" t="s">
        <v>37</v>
      </c>
      <c r="O5" s="84">
        <v>71304700</v>
      </c>
      <c r="P5" s="81" t="s">
        <v>18</v>
      </c>
      <c r="Q5" s="85">
        <v>272</v>
      </c>
      <c r="R5" s="7" t="s">
        <v>154</v>
      </c>
    </row>
    <row r="6" spans="1:18" ht="51">
      <c r="A6" s="81">
        <v>0</v>
      </c>
      <c r="B6" s="58">
        <v>120</v>
      </c>
      <c r="C6" s="60" t="s">
        <v>41</v>
      </c>
      <c r="D6" s="61" t="s">
        <v>47</v>
      </c>
      <c r="E6" s="74" t="s">
        <v>75</v>
      </c>
      <c r="F6" s="91">
        <v>3138682397</v>
      </c>
      <c r="G6" s="67" t="s">
        <v>99</v>
      </c>
      <c r="H6" s="90">
        <v>32</v>
      </c>
      <c r="I6" s="95" t="s">
        <v>109</v>
      </c>
      <c r="J6" s="95" t="s">
        <v>115</v>
      </c>
      <c r="K6" s="13" t="s">
        <v>128</v>
      </c>
      <c r="L6" s="81" t="s">
        <v>17</v>
      </c>
      <c r="M6" s="81" t="s">
        <v>36</v>
      </c>
      <c r="N6" s="83" t="s">
        <v>37</v>
      </c>
      <c r="O6" s="84">
        <v>64699000</v>
      </c>
      <c r="P6" s="81" t="s">
        <v>18</v>
      </c>
      <c r="Q6" s="85">
        <v>271</v>
      </c>
      <c r="R6" s="7" t="s">
        <v>154</v>
      </c>
    </row>
    <row r="7" spans="1:18" s="11" customFormat="1" ht="127.5">
      <c r="A7" s="68">
        <v>0</v>
      </c>
      <c r="B7" s="58">
        <v>121</v>
      </c>
      <c r="C7" s="60" t="s">
        <v>27</v>
      </c>
      <c r="D7" s="61" t="s">
        <v>48</v>
      </c>
      <c r="E7" s="75" t="s">
        <v>76</v>
      </c>
      <c r="F7" s="94">
        <v>6634127</v>
      </c>
      <c r="G7" s="69" t="s">
        <v>21</v>
      </c>
      <c r="H7" s="66" t="s">
        <v>21</v>
      </c>
      <c r="I7" s="96" t="s">
        <v>21</v>
      </c>
      <c r="J7" s="96" t="s">
        <v>21</v>
      </c>
      <c r="K7" s="70" t="s">
        <v>129</v>
      </c>
      <c r="L7" s="68" t="s">
        <v>17</v>
      </c>
      <c r="M7" s="68" t="s">
        <v>19</v>
      </c>
      <c r="N7" s="71" t="s">
        <v>20</v>
      </c>
      <c r="O7" s="72">
        <v>50349600</v>
      </c>
      <c r="P7" s="68" t="s">
        <v>18</v>
      </c>
      <c r="Q7" s="66">
        <v>271</v>
      </c>
      <c r="R7" s="7" t="s">
        <v>154</v>
      </c>
    </row>
    <row r="8" spans="1:18" s="10" customFormat="1" ht="102">
      <c r="A8" s="68">
        <v>0</v>
      </c>
      <c r="B8" s="58">
        <v>122</v>
      </c>
      <c r="C8" s="60" t="s">
        <v>27</v>
      </c>
      <c r="D8" s="61" t="s">
        <v>49</v>
      </c>
      <c r="E8" s="76" t="s">
        <v>77</v>
      </c>
      <c r="F8" s="68">
        <v>5513793</v>
      </c>
      <c r="G8" s="69" t="s">
        <v>21</v>
      </c>
      <c r="H8" s="66" t="s">
        <v>21</v>
      </c>
      <c r="I8" s="96" t="s">
        <v>21</v>
      </c>
      <c r="J8" s="96" t="s">
        <v>21</v>
      </c>
      <c r="K8" s="70" t="s">
        <v>130</v>
      </c>
      <c r="L8" s="68" t="s">
        <v>17</v>
      </c>
      <c r="M8" s="68" t="s">
        <v>19</v>
      </c>
      <c r="N8" s="71" t="s">
        <v>20</v>
      </c>
      <c r="O8" s="72">
        <v>48308921</v>
      </c>
      <c r="P8" s="68" t="s">
        <v>18</v>
      </c>
      <c r="Q8" s="85">
        <v>267</v>
      </c>
      <c r="R8" s="7" t="s">
        <v>154</v>
      </c>
    </row>
    <row r="9" spans="1:18" s="11" customFormat="1" ht="102">
      <c r="A9" s="81">
        <v>0</v>
      </c>
      <c r="B9" s="58">
        <v>123</v>
      </c>
      <c r="C9" s="60" t="s">
        <v>27</v>
      </c>
      <c r="D9" s="61" t="s">
        <v>50</v>
      </c>
      <c r="E9" s="82" t="s">
        <v>78</v>
      </c>
      <c r="F9" s="81">
        <v>3114486099</v>
      </c>
      <c r="G9" s="67" t="s">
        <v>21</v>
      </c>
      <c r="H9" s="66" t="s">
        <v>21</v>
      </c>
      <c r="I9" s="95" t="s">
        <v>21</v>
      </c>
      <c r="J9" s="95" t="s">
        <v>21</v>
      </c>
      <c r="K9" s="13" t="s">
        <v>131</v>
      </c>
      <c r="L9" s="81" t="s">
        <v>17</v>
      </c>
      <c r="M9" s="81" t="s">
        <v>19</v>
      </c>
      <c r="N9" s="83" t="s">
        <v>20</v>
      </c>
      <c r="O9" s="84">
        <v>40589160</v>
      </c>
      <c r="P9" s="81" t="s">
        <v>18</v>
      </c>
      <c r="Q9" s="85">
        <v>284</v>
      </c>
      <c r="R9" s="7" t="s">
        <v>154</v>
      </c>
    </row>
    <row r="10" spans="1:18" s="11" customFormat="1" ht="89.25">
      <c r="A10" s="81">
        <v>0</v>
      </c>
      <c r="B10" s="58">
        <v>124</v>
      </c>
      <c r="C10" s="60" t="s">
        <v>27</v>
      </c>
      <c r="D10" s="61" t="s">
        <v>51</v>
      </c>
      <c r="E10" s="82" t="s">
        <v>79</v>
      </c>
      <c r="F10" s="81">
        <v>5421597</v>
      </c>
      <c r="G10" s="67" t="s">
        <v>21</v>
      </c>
      <c r="H10" s="66" t="s">
        <v>21</v>
      </c>
      <c r="I10" s="95" t="s">
        <v>21</v>
      </c>
      <c r="J10" s="95" t="s">
        <v>21</v>
      </c>
      <c r="K10" s="13" t="s">
        <v>132</v>
      </c>
      <c r="L10" s="81" t="s">
        <v>17</v>
      </c>
      <c r="M10" s="81" t="s">
        <v>19</v>
      </c>
      <c r="N10" s="83" t="s">
        <v>20</v>
      </c>
      <c r="O10" s="84">
        <v>73845630</v>
      </c>
      <c r="P10" s="81" t="s">
        <v>18</v>
      </c>
      <c r="Q10" s="66">
        <v>278</v>
      </c>
      <c r="R10" s="7" t="s">
        <v>154</v>
      </c>
    </row>
    <row r="11" spans="1:18" s="11" customFormat="1" ht="89.25">
      <c r="A11" s="81">
        <v>0</v>
      </c>
      <c r="B11" s="58">
        <v>125</v>
      </c>
      <c r="C11" s="60" t="s">
        <v>27</v>
      </c>
      <c r="D11" s="61" t="s">
        <v>52</v>
      </c>
      <c r="E11" s="82" t="s">
        <v>80</v>
      </c>
      <c r="F11" s="81">
        <v>3483830</v>
      </c>
      <c r="G11" s="67" t="s">
        <v>21</v>
      </c>
      <c r="H11" s="66" t="s">
        <v>21</v>
      </c>
      <c r="I11" s="95" t="s">
        <v>21</v>
      </c>
      <c r="J11" s="95" t="s">
        <v>21</v>
      </c>
      <c r="K11" s="13" t="s">
        <v>133</v>
      </c>
      <c r="L11" s="81" t="s">
        <v>17</v>
      </c>
      <c r="M11" s="81" t="s">
        <v>19</v>
      </c>
      <c r="N11" s="83" t="s">
        <v>20</v>
      </c>
      <c r="O11" s="84">
        <v>67109427</v>
      </c>
      <c r="P11" s="81" t="s">
        <v>18</v>
      </c>
      <c r="Q11" s="66">
        <v>278</v>
      </c>
      <c r="R11" s="7" t="s">
        <v>154</v>
      </c>
    </row>
    <row r="12" spans="1:18" s="11" customFormat="1" ht="89.25">
      <c r="A12" s="68">
        <v>0</v>
      </c>
      <c r="B12" s="58">
        <v>126</v>
      </c>
      <c r="C12" s="60" t="s">
        <v>27</v>
      </c>
      <c r="D12" s="61" t="s">
        <v>53</v>
      </c>
      <c r="E12" s="76" t="s">
        <v>81</v>
      </c>
      <c r="F12" s="68">
        <v>5639567</v>
      </c>
      <c r="G12" s="69" t="s">
        <v>21</v>
      </c>
      <c r="H12" s="66" t="s">
        <v>21</v>
      </c>
      <c r="I12" s="96" t="s">
        <v>21</v>
      </c>
      <c r="J12" s="96" t="s">
        <v>21</v>
      </c>
      <c r="K12" s="70" t="s">
        <v>134</v>
      </c>
      <c r="L12" s="68" t="s">
        <v>17</v>
      </c>
      <c r="M12" s="68" t="s">
        <v>19</v>
      </c>
      <c r="N12" s="71" t="s">
        <v>20</v>
      </c>
      <c r="O12" s="72">
        <v>55917100</v>
      </c>
      <c r="P12" s="68" t="s">
        <v>18</v>
      </c>
      <c r="Q12" s="66">
        <v>272</v>
      </c>
      <c r="R12" s="7" t="s">
        <v>154</v>
      </c>
    </row>
    <row r="13" spans="1:18" s="11" customFormat="1" ht="102">
      <c r="A13" s="81">
        <v>0</v>
      </c>
      <c r="B13" s="86">
        <v>127</v>
      </c>
      <c r="C13" s="60" t="s">
        <v>27</v>
      </c>
      <c r="D13" s="62" t="s">
        <v>49</v>
      </c>
      <c r="E13" s="82" t="s">
        <v>77</v>
      </c>
      <c r="F13" s="81">
        <v>5513793</v>
      </c>
      <c r="G13" s="67" t="s">
        <v>21</v>
      </c>
      <c r="H13" s="66" t="s">
        <v>21</v>
      </c>
      <c r="I13" s="95" t="s">
        <v>21</v>
      </c>
      <c r="J13" s="95" t="s">
        <v>21</v>
      </c>
      <c r="K13" s="13" t="s">
        <v>135</v>
      </c>
      <c r="L13" s="81" t="s">
        <v>17</v>
      </c>
      <c r="M13" s="81" t="s">
        <v>19</v>
      </c>
      <c r="N13" s="83" t="s">
        <v>20</v>
      </c>
      <c r="O13" s="84">
        <v>72414187</v>
      </c>
      <c r="P13" s="81" t="s">
        <v>18</v>
      </c>
      <c r="Q13" s="66">
        <v>279</v>
      </c>
      <c r="R13" s="7" t="s">
        <v>154</v>
      </c>
    </row>
    <row r="14" spans="1:18" s="11" customFormat="1" ht="51">
      <c r="A14" s="81">
        <v>0</v>
      </c>
      <c r="B14" s="86">
        <v>128</v>
      </c>
      <c r="C14" s="60" t="s">
        <v>41</v>
      </c>
      <c r="D14" s="62" t="s">
        <v>54</v>
      </c>
      <c r="E14" s="82" t="s">
        <v>82</v>
      </c>
      <c r="F14" s="81">
        <v>3118101015</v>
      </c>
      <c r="G14" s="67" t="s">
        <v>100</v>
      </c>
      <c r="H14" s="90">
        <v>29</v>
      </c>
      <c r="I14" s="95" t="s">
        <v>109</v>
      </c>
      <c r="J14" s="95" t="s">
        <v>116</v>
      </c>
      <c r="K14" s="13" t="s">
        <v>136</v>
      </c>
      <c r="L14" s="81" t="s">
        <v>17</v>
      </c>
      <c r="M14" s="81" t="s">
        <v>36</v>
      </c>
      <c r="N14" s="83" t="s">
        <v>37</v>
      </c>
      <c r="O14" s="84">
        <v>68628000</v>
      </c>
      <c r="P14" s="81" t="s">
        <v>18</v>
      </c>
      <c r="Q14" s="85">
        <v>240</v>
      </c>
      <c r="R14" s="7" t="s">
        <v>154</v>
      </c>
    </row>
    <row r="15" spans="1:18" s="11" customFormat="1" ht="51">
      <c r="A15" s="68">
        <v>0</v>
      </c>
      <c r="B15" s="58">
        <v>129</v>
      </c>
      <c r="C15" s="60" t="s">
        <v>41</v>
      </c>
      <c r="D15" s="61" t="s">
        <v>55</v>
      </c>
      <c r="E15" s="76" t="s">
        <v>83</v>
      </c>
      <c r="F15" s="68">
        <v>3158424643</v>
      </c>
      <c r="G15" s="69" t="s">
        <v>101</v>
      </c>
      <c r="H15" s="66">
        <v>35</v>
      </c>
      <c r="I15" s="96" t="s">
        <v>109</v>
      </c>
      <c r="J15" s="96" t="s">
        <v>117</v>
      </c>
      <c r="K15" s="70" t="s">
        <v>137</v>
      </c>
      <c r="L15" s="68" t="s">
        <v>17</v>
      </c>
      <c r="M15" s="68" t="s">
        <v>38</v>
      </c>
      <c r="N15" s="71" t="s">
        <v>39</v>
      </c>
      <c r="O15" s="72">
        <v>56317333</v>
      </c>
      <c r="P15" s="68" t="s">
        <v>18</v>
      </c>
      <c r="Q15" s="85">
        <v>275</v>
      </c>
      <c r="R15" s="7" t="s">
        <v>154</v>
      </c>
    </row>
    <row r="16" spans="1:18" s="10" customFormat="1" ht="89.25">
      <c r="A16" s="68">
        <v>0</v>
      </c>
      <c r="B16" s="58">
        <v>130</v>
      </c>
      <c r="C16" s="60" t="s">
        <v>27</v>
      </c>
      <c r="D16" s="61" t="s">
        <v>56</v>
      </c>
      <c r="E16" s="76" t="s">
        <v>84</v>
      </c>
      <c r="F16" s="68">
        <v>4506873</v>
      </c>
      <c r="G16" s="69" t="s">
        <v>21</v>
      </c>
      <c r="H16" s="66" t="s">
        <v>21</v>
      </c>
      <c r="I16" s="96" t="s">
        <v>21</v>
      </c>
      <c r="J16" s="96" t="s">
        <v>21</v>
      </c>
      <c r="K16" s="70" t="s">
        <v>138</v>
      </c>
      <c r="L16" s="68" t="s">
        <v>17</v>
      </c>
      <c r="M16" s="68" t="s">
        <v>19</v>
      </c>
      <c r="N16" s="71" t="s">
        <v>20</v>
      </c>
      <c r="O16" s="72">
        <v>67362035</v>
      </c>
      <c r="P16" s="68" t="s">
        <v>18</v>
      </c>
      <c r="Q16" s="85">
        <v>277</v>
      </c>
      <c r="R16" s="7" t="s">
        <v>154</v>
      </c>
    </row>
    <row r="17" spans="1:18" s="11" customFormat="1" ht="89.25">
      <c r="A17" s="68">
        <v>0</v>
      </c>
      <c r="B17" s="58">
        <v>131</v>
      </c>
      <c r="C17" s="60" t="s">
        <v>27</v>
      </c>
      <c r="D17" s="61" t="s">
        <v>57</v>
      </c>
      <c r="E17" s="76" t="s">
        <v>85</v>
      </c>
      <c r="F17" s="68">
        <v>2825164</v>
      </c>
      <c r="G17" s="69" t="s">
        <v>21</v>
      </c>
      <c r="H17" s="66" t="s">
        <v>21</v>
      </c>
      <c r="I17" s="96" t="s">
        <v>21</v>
      </c>
      <c r="J17" s="96" t="s">
        <v>21</v>
      </c>
      <c r="K17" s="70" t="s">
        <v>139</v>
      </c>
      <c r="L17" s="68" t="s">
        <v>17</v>
      </c>
      <c r="M17" s="68" t="s">
        <v>19</v>
      </c>
      <c r="N17" s="71" t="s">
        <v>20</v>
      </c>
      <c r="O17" s="72">
        <v>74940263</v>
      </c>
      <c r="P17" s="68" t="s">
        <v>18</v>
      </c>
      <c r="Q17" s="85">
        <v>240</v>
      </c>
      <c r="R17" s="7" t="s">
        <v>154</v>
      </c>
    </row>
    <row r="18" spans="1:18" s="11" customFormat="1" ht="51">
      <c r="A18" s="68">
        <v>0</v>
      </c>
      <c r="B18" s="58">
        <v>132</v>
      </c>
      <c r="C18" s="60" t="s">
        <v>41</v>
      </c>
      <c r="D18" s="61" t="s">
        <v>58</v>
      </c>
      <c r="E18" s="76" t="s">
        <v>86</v>
      </c>
      <c r="F18" s="68">
        <v>3165235470</v>
      </c>
      <c r="G18" s="69" t="s">
        <v>102</v>
      </c>
      <c r="H18" s="66">
        <v>34</v>
      </c>
      <c r="I18" s="96" t="s">
        <v>109</v>
      </c>
      <c r="J18" s="96" t="s">
        <v>118</v>
      </c>
      <c r="K18" s="70" t="s">
        <v>140</v>
      </c>
      <c r="L18" s="68" t="s">
        <v>17</v>
      </c>
      <c r="M18" s="68" t="s">
        <v>38</v>
      </c>
      <c r="N18" s="71" t="s">
        <v>39</v>
      </c>
      <c r="O18" s="72">
        <v>62468000</v>
      </c>
      <c r="P18" s="68" t="s">
        <v>18</v>
      </c>
      <c r="Q18" s="85">
        <v>282</v>
      </c>
      <c r="R18" s="7" t="s">
        <v>154</v>
      </c>
    </row>
    <row r="19" spans="1:18" s="11" customFormat="1" ht="51">
      <c r="A19" s="81">
        <v>0</v>
      </c>
      <c r="B19" s="86">
        <v>133</v>
      </c>
      <c r="C19" s="60" t="s">
        <v>41</v>
      </c>
      <c r="D19" s="62" t="s">
        <v>59</v>
      </c>
      <c r="E19" s="82" t="s">
        <v>87</v>
      </c>
      <c r="F19" s="81">
        <v>3105044</v>
      </c>
      <c r="G19" s="67" t="s">
        <v>103</v>
      </c>
      <c r="H19" s="90">
        <v>41</v>
      </c>
      <c r="I19" s="95" t="s">
        <v>109</v>
      </c>
      <c r="J19" s="95" t="s">
        <v>119</v>
      </c>
      <c r="K19" s="13" t="s">
        <v>141</v>
      </c>
      <c r="L19" s="81" t="s">
        <v>17</v>
      </c>
      <c r="M19" s="81" t="s">
        <v>30</v>
      </c>
      <c r="N19" s="83" t="s">
        <v>31</v>
      </c>
      <c r="O19" s="84">
        <v>53544000</v>
      </c>
      <c r="P19" s="81" t="s">
        <v>18</v>
      </c>
      <c r="Q19" s="85">
        <v>270</v>
      </c>
      <c r="R19" s="7" t="s">
        <v>154</v>
      </c>
    </row>
    <row r="20" spans="1:18" s="11" customFormat="1" ht="51">
      <c r="A20" s="81">
        <v>0</v>
      </c>
      <c r="B20" s="86">
        <v>134</v>
      </c>
      <c r="C20" s="60" t="s">
        <v>41</v>
      </c>
      <c r="D20" s="62" t="s">
        <v>60</v>
      </c>
      <c r="E20" s="82" t="s">
        <v>88</v>
      </c>
      <c r="F20" s="81">
        <v>3187378898</v>
      </c>
      <c r="G20" s="67" t="s">
        <v>104</v>
      </c>
      <c r="H20" s="90">
        <v>31</v>
      </c>
      <c r="I20" s="95" t="s">
        <v>109</v>
      </c>
      <c r="J20" s="95" t="s">
        <v>120</v>
      </c>
      <c r="K20" s="13" t="s">
        <v>142</v>
      </c>
      <c r="L20" s="81" t="s">
        <v>17</v>
      </c>
      <c r="M20" s="81" t="s">
        <v>30</v>
      </c>
      <c r="N20" s="83" t="s">
        <v>31</v>
      </c>
      <c r="O20" s="84">
        <v>37576333</v>
      </c>
      <c r="P20" s="81" t="s">
        <v>18</v>
      </c>
      <c r="Q20" s="85">
        <v>260</v>
      </c>
      <c r="R20" s="7" t="s">
        <v>154</v>
      </c>
    </row>
    <row r="21" spans="1:18" s="11" customFormat="1" ht="51">
      <c r="A21" s="81">
        <v>0</v>
      </c>
      <c r="B21" s="60">
        <v>135</v>
      </c>
      <c r="C21" s="60" t="s">
        <v>41</v>
      </c>
      <c r="D21" s="62" t="s">
        <v>61</v>
      </c>
      <c r="E21" s="82" t="s">
        <v>89</v>
      </c>
      <c r="F21" s="81">
        <v>3092579</v>
      </c>
      <c r="G21" s="67" t="s">
        <v>105</v>
      </c>
      <c r="H21" s="90">
        <v>37</v>
      </c>
      <c r="I21" s="95" t="s">
        <v>109</v>
      </c>
      <c r="J21" s="95" t="s">
        <v>121</v>
      </c>
      <c r="K21" s="13" t="s">
        <v>143</v>
      </c>
      <c r="L21" s="81" t="s">
        <v>17</v>
      </c>
      <c r="M21" s="81" t="s">
        <v>30</v>
      </c>
      <c r="N21" s="83" t="s">
        <v>31</v>
      </c>
      <c r="O21" s="84">
        <v>43701600</v>
      </c>
      <c r="P21" s="81" t="s">
        <v>18</v>
      </c>
      <c r="Q21" s="85">
        <v>124</v>
      </c>
      <c r="R21" s="7" t="s">
        <v>154</v>
      </c>
    </row>
    <row r="22" spans="1:18" s="11" customFormat="1" ht="51">
      <c r="A22" s="81">
        <v>0</v>
      </c>
      <c r="B22" s="60">
        <v>136</v>
      </c>
      <c r="C22" s="60" t="s">
        <v>41</v>
      </c>
      <c r="D22" s="62" t="s">
        <v>34</v>
      </c>
      <c r="E22" s="82" t="s">
        <v>35</v>
      </c>
      <c r="F22" s="81">
        <v>8648184</v>
      </c>
      <c r="G22" s="67" t="s">
        <v>106</v>
      </c>
      <c r="H22" s="90">
        <v>27</v>
      </c>
      <c r="I22" s="95" t="s">
        <v>110</v>
      </c>
      <c r="J22" s="95" t="s">
        <v>122</v>
      </c>
      <c r="K22" s="13" t="s">
        <v>144</v>
      </c>
      <c r="L22" s="81" t="s">
        <v>17</v>
      </c>
      <c r="M22" s="81" t="s">
        <v>30</v>
      </c>
      <c r="N22" s="83" t="s">
        <v>31</v>
      </c>
      <c r="O22" s="84">
        <v>37728000</v>
      </c>
      <c r="P22" s="81" t="s">
        <v>18</v>
      </c>
      <c r="Q22" s="85">
        <v>279</v>
      </c>
      <c r="R22" s="7" t="s">
        <v>154</v>
      </c>
    </row>
    <row r="23" spans="1:18" s="11" customFormat="1" ht="63.75">
      <c r="A23" s="81">
        <v>0</v>
      </c>
      <c r="B23" s="60">
        <v>137</v>
      </c>
      <c r="C23" s="60" t="s">
        <v>41</v>
      </c>
      <c r="D23" s="62" t="s">
        <v>62</v>
      </c>
      <c r="E23" s="82" t="s">
        <v>90</v>
      </c>
      <c r="F23" s="81">
        <v>3922522</v>
      </c>
      <c r="G23" s="67" t="s">
        <v>107</v>
      </c>
      <c r="H23" s="90">
        <v>40</v>
      </c>
      <c r="I23" s="95" t="s">
        <v>109</v>
      </c>
      <c r="J23" s="95" t="s">
        <v>123</v>
      </c>
      <c r="K23" s="13" t="s">
        <v>145</v>
      </c>
      <c r="L23" s="81" t="s">
        <v>17</v>
      </c>
      <c r="M23" s="81" t="s">
        <v>28</v>
      </c>
      <c r="N23" s="83" t="s">
        <v>29</v>
      </c>
      <c r="O23" s="84">
        <v>80920000</v>
      </c>
      <c r="P23" s="81" t="s">
        <v>18</v>
      </c>
      <c r="Q23" s="6">
        <v>281</v>
      </c>
      <c r="R23" s="7" t="s">
        <v>154</v>
      </c>
    </row>
    <row r="24" spans="1:18" s="11" customFormat="1" ht="76.5">
      <c r="A24" s="81">
        <v>0</v>
      </c>
      <c r="B24" s="60">
        <v>138</v>
      </c>
      <c r="C24" s="60" t="s">
        <v>41</v>
      </c>
      <c r="D24" s="62" t="s">
        <v>63</v>
      </c>
      <c r="E24" s="82" t="s">
        <v>91</v>
      </c>
      <c r="F24" s="81">
        <v>3005263973</v>
      </c>
      <c r="G24" s="67" t="s">
        <v>108</v>
      </c>
      <c r="H24" s="90">
        <v>39</v>
      </c>
      <c r="I24" s="95" t="s">
        <v>111</v>
      </c>
      <c r="J24" s="95" t="s">
        <v>124</v>
      </c>
      <c r="K24" s="13" t="s">
        <v>146</v>
      </c>
      <c r="L24" s="81" t="s">
        <v>17</v>
      </c>
      <c r="M24" s="81" t="s">
        <v>151</v>
      </c>
      <c r="N24" s="83" t="s">
        <v>152</v>
      </c>
      <c r="O24" s="84">
        <v>54315000</v>
      </c>
      <c r="P24" s="81" t="s">
        <v>18</v>
      </c>
      <c r="Q24" s="6">
        <v>274</v>
      </c>
      <c r="R24" s="7" t="s">
        <v>154</v>
      </c>
    </row>
    <row r="25" spans="1:18" s="11" customFormat="1" ht="89.25">
      <c r="A25" s="81">
        <v>0</v>
      </c>
      <c r="B25" s="86">
        <v>139</v>
      </c>
      <c r="C25" s="60" t="s">
        <v>27</v>
      </c>
      <c r="D25" s="62" t="s">
        <v>64</v>
      </c>
      <c r="E25" s="82" t="s">
        <v>92</v>
      </c>
      <c r="F25" s="81">
        <v>6023692</v>
      </c>
      <c r="G25" s="67" t="s">
        <v>21</v>
      </c>
      <c r="H25" s="67" t="s">
        <v>21</v>
      </c>
      <c r="I25" s="73" t="s">
        <v>21</v>
      </c>
      <c r="J25" s="73" t="s">
        <v>21</v>
      </c>
      <c r="K25" s="13" t="s">
        <v>147</v>
      </c>
      <c r="L25" s="81" t="s">
        <v>17</v>
      </c>
      <c r="M25" s="81" t="s">
        <v>19</v>
      </c>
      <c r="N25" s="83" t="s">
        <v>20</v>
      </c>
      <c r="O25" s="84">
        <v>72414187</v>
      </c>
      <c r="P25" s="81" t="s">
        <v>18</v>
      </c>
      <c r="Q25" s="6">
        <v>259</v>
      </c>
      <c r="R25" s="7" t="s">
        <v>154</v>
      </c>
    </row>
    <row r="26" spans="1:18" s="11" customFormat="1" ht="51">
      <c r="A26" s="81">
        <v>0</v>
      </c>
      <c r="B26" s="86">
        <v>140</v>
      </c>
      <c r="C26" s="60" t="s">
        <v>42</v>
      </c>
      <c r="D26" s="62" t="s">
        <v>65</v>
      </c>
      <c r="E26" s="82" t="s">
        <v>93</v>
      </c>
      <c r="F26" s="81">
        <v>5713230111</v>
      </c>
      <c r="G26" s="67" t="s">
        <v>21</v>
      </c>
      <c r="H26" s="90" t="s">
        <v>21</v>
      </c>
      <c r="I26" s="95" t="s">
        <v>21</v>
      </c>
      <c r="J26" s="95" t="s">
        <v>21</v>
      </c>
      <c r="K26" s="13" t="s">
        <v>148</v>
      </c>
      <c r="L26" s="81" t="s">
        <v>17</v>
      </c>
      <c r="M26" s="81" t="s">
        <v>28</v>
      </c>
      <c r="N26" s="83" t="s">
        <v>29</v>
      </c>
      <c r="O26" s="84">
        <v>150000000</v>
      </c>
      <c r="P26" s="81" t="s">
        <v>18</v>
      </c>
      <c r="Q26" s="6">
        <v>121</v>
      </c>
      <c r="R26" s="7" t="s">
        <v>154</v>
      </c>
    </row>
    <row r="27" spans="1:18" s="11" customFormat="1" ht="89.25">
      <c r="A27" s="81">
        <v>0</v>
      </c>
      <c r="B27" s="86">
        <v>141</v>
      </c>
      <c r="C27" s="60" t="s">
        <v>33</v>
      </c>
      <c r="D27" s="62" t="s">
        <v>66</v>
      </c>
      <c r="E27" s="82" t="s">
        <v>94</v>
      </c>
      <c r="F27" s="56" t="s">
        <v>96</v>
      </c>
      <c r="G27" s="67" t="s">
        <v>21</v>
      </c>
      <c r="H27" s="67" t="s">
        <v>21</v>
      </c>
      <c r="I27" s="73" t="s">
        <v>21</v>
      </c>
      <c r="J27" s="73" t="s">
        <v>21</v>
      </c>
      <c r="K27" s="13" t="s">
        <v>149</v>
      </c>
      <c r="L27" s="81" t="s">
        <v>150</v>
      </c>
      <c r="M27" s="81" t="s">
        <v>21</v>
      </c>
      <c r="N27" s="87" t="s">
        <v>21</v>
      </c>
      <c r="O27" s="84">
        <v>0</v>
      </c>
      <c r="P27" s="81" t="s">
        <v>18</v>
      </c>
      <c r="Q27" s="6">
        <v>284</v>
      </c>
      <c r="R27" s="7" t="s">
        <v>154</v>
      </c>
    </row>
    <row r="28" spans="1:18" s="11" customFormat="1" ht="25.5">
      <c r="A28" s="47">
        <v>0</v>
      </c>
      <c r="B28" s="86">
        <v>142</v>
      </c>
      <c r="C28" s="60" t="s">
        <v>41</v>
      </c>
      <c r="D28" s="62" t="s">
        <v>67</v>
      </c>
      <c r="E28" s="88" t="s">
        <v>163</v>
      </c>
      <c r="F28" s="6">
        <v>2329892</v>
      </c>
      <c r="G28" s="8">
        <v>26677</v>
      </c>
      <c r="H28" s="89">
        <v>46</v>
      </c>
      <c r="I28" s="95" t="s">
        <v>109</v>
      </c>
      <c r="J28" s="46" t="s">
        <v>164</v>
      </c>
      <c r="K28" s="9" t="s">
        <v>155</v>
      </c>
      <c r="L28" s="81" t="s">
        <v>17</v>
      </c>
      <c r="M28" s="6" t="s">
        <v>162</v>
      </c>
      <c r="N28" s="7" t="s">
        <v>37</v>
      </c>
      <c r="O28" s="40">
        <v>55915067</v>
      </c>
      <c r="P28" s="81" t="s">
        <v>18</v>
      </c>
      <c r="Q28" s="6">
        <v>274</v>
      </c>
      <c r="R28" s="7" t="s">
        <v>154</v>
      </c>
    </row>
    <row r="29" spans="1:18" s="10" customFormat="1" ht="63.75">
      <c r="A29" s="47">
        <v>0</v>
      </c>
      <c r="B29" s="60">
        <v>143</v>
      </c>
      <c r="C29" s="60" t="s">
        <v>27</v>
      </c>
      <c r="D29" s="62" t="s">
        <v>68</v>
      </c>
      <c r="E29" s="88" t="s">
        <v>159</v>
      </c>
      <c r="F29" s="6">
        <v>3204515120</v>
      </c>
      <c r="G29" s="67" t="s">
        <v>21</v>
      </c>
      <c r="H29" s="67" t="s">
        <v>21</v>
      </c>
      <c r="I29" s="73" t="s">
        <v>21</v>
      </c>
      <c r="J29" s="73" t="s">
        <v>21</v>
      </c>
      <c r="K29" s="9" t="s">
        <v>156</v>
      </c>
      <c r="L29" s="81" t="s">
        <v>17</v>
      </c>
      <c r="M29" s="81" t="s">
        <v>19</v>
      </c>
      <c r="N29" s="83" t="s">
        <v>20</v>
      </c>
      <c r="O29" s="40">
        <v>38121320</v>
      </c>
      <c r="P29" s="81" t="s">
        <v>18</v>
      </c>
      <c r="Q29" s="6">
        <v>256</v>
      </c>
      <c r="R29" s="7" t="s">
        <v>154</v>
      </c>
    </row>
    <row r="30" spans="1:18" s="10" customFormat="1" ht="63.75">
      <c r="A30" s="47">
        <v>0</v>
      </c>
      <c r="B30" s="86">
        <v>144</v>
      </c>
      <c r="C30" s="60" t="s">
        <v>27</v>
      </c>
      <c r="D30" s="62" t="s">
        <v>69</v>
      </c>
      <c r="E30" s="88" t="s">
        <v>160</v>
      </c>
      <c r="F30" s="81">
        <v>3218802117</v>
      </c>
      <c r="G30" s="67" t="s">
        <v>21</v>
      </c>
      <c r="H30" s="67" t="s">
        <v>21</v>
      </c>
      <c r="I30" s="73" t="s">
        <v>21</v>
      </c>
      <c r="J30" s="73" t="s">
        <v>21</v>
      </c>
      <c r="K30" s="9" t="s">
        <v>157</v>
      </c>
      <c r="L30" s="81" t="s">
        <v>17</v>
      </c>
      <c r="M30" s="81" t="s">
        <v>19</v>
      </c>
      <c r="N30" s="83" t="s">
        <v>20</v>
      </c>
      <c r="O30" s="40">
        <v>67193629</v>
      </c>
      <c r="P30" s="81" t="s">
        <v>18</v>
      </c>
      <c r="Q30" s="6">
        <v>256</v>
      </c>
      <c r="R30" s="7" t="s">
        <v>154</v>
      </c>
    </row>
    <row r="31" spans="1:18" s="11" customFormat="1" ht="63.75">
      <c r="A31" s="47">
        <v>0</v>
      </c>
      <c r="B31" s="60">
        <v>145</v>
      </c>
      <c r="C31" s="60" t="s">
        <v>27</v>
      </c>
      <c r="D31" s="62" t="s">
        <v>70</v>
      </c>
      <c r="E31" s="88" t="s">
        <v>161</v>
      </c>
      <c r="F31" s="6">
        <v>3138668656</v>
      </c>
      <c r="G31" s="67" t="s">
        <v>21</v>
      </c>
      <c r="H31" s="67" t="s">
        <v>21</v>
      </c>
      <c r="I31" s="73" t="s">
        <v>21</v>
      </c>
      <c r="J31" s="73" t="s">
        <v>21</v>
      </c>
      <c r="K31" s="9" t="s">
        <v>158</v>
      </c>
      <c r="L31" s="81" t="s">
        <v>17</v>
      </c>
      <c r="M31" s="81" t="s">
        <v>19</v>
      </c>
      <c r="N31" s="83" t="s">
        <v>20</v>
      </c>
      <c r="O31" s="40">
        <v>25022300</v>
      </c>
      <c r="P31" s="81" t="s">
        <v>18</v>
      </c>
      <c r="Q31" s="6">
        <v>256</v>
      </c>
      <c r="R31" s="7" t="s">
        <v>154</v>
      </c>
    </row>
    <row r="32" spans="1:18" s="11" customFormat="1" ht="12.75">
      <c r="A32" s="50"/>
      <c r="B32" s="15"/>
      <c r="C32" s="16"/>
      <c r="D32" s="16"/>
      <c r="E32" s="48"/>
      <c r="F32" s="17"/>
      <c r="G32" s="18"/>
      <c r="H32" s="19"/>
      <c r="I32" s="43"/>
      <c r="J32" s="43"/>
      <c r="K32" s="16"/>
      <c r="L32" s="17"/>
      <c r="M32" s="21"/>
      <c r="N32" s="17"/>
      <c r="O32" s="41"/>
      <c r="P32" s="14"/>
      <c r="Q32" s="14"/>
      <c r="R32" s="17"/>
    </row>
    <row r="33" spans="1:18" s="11" customFormat="1" ht="12.75">
      <c r="A33" s="50"/>
      <c r="B33" s="15"/>
      <c r="C33" s="16"/>
      <c r="D33" s="16"/>
      <c r="E33" s="48"/>
      <c r="F33" s="17"/>
      <c r="G33" s="18"/>
      <c r="H33" s="19"/>
      <c r="I33" s="43"/>
      <c r="J33" s="20"/>
      <c r="K33" s="16"/>
      <c r="L33" s="17"/>
      <c r="M33" s="21"/>
      <c r="N33" s="17"/>
      <c r="O33" s="41"/>
      <c r="P33" s="14"/>
      <c r="Q33" s="14"/>
      <c r="R33" s="17"/>
    </row>
    <row r="34" spans="1:18" s="11" customFormat="1" ht="12.75">
      <c r="A34" s="50"/>
      <c r="B34" s="15"/>
      <c r="C34" s="16"/>
      <c r="D34" s="16"/>
      <c r="E34" s="48"/>
      <c r="F34" s="17"/>
      <c r="G34" s="18"/>
      <c r="H34" s="19"/>
      <c r="I34" s="43"/>
      <c r="J34" s="20"/>
      <c r="K34" s="16"/>
      <c r="L34" s="17"/>
      <c r="M34" s="21"/>
      <c r="N34" s="17"/>
      <c r="O34" s="41"/>
      <c r="P34" s="14"/>
      <c r="Q34" s="14"/>
      <c r="R34" s="17"/>
    </row>
    <row r="35" spans="1:18" s="11" customFormat="1" ht="12.75">
      <c r="A35" s="77"/>
      <c r="B35" s="77"/>
      <c r="C35" s="63"/>
      <c r="D35" s="16"/>
      <c r="E35" s="48"/>
      <c r="F35" s="17"/>
      <c r="G35" s="18"/>
      <c r="H35" s="19"/>
      <c r="I35" s="43"/>
      <c r="J35" s="20"/>
      <c r="K35" s="16"/>
      <c r="L35" s="17"/>
      <c r="M35" s="21"/>
      <c r="N35" s="17"/>
      <c r="O35" s="41"/>
      <c r="P35" s="14"/>
      <c r="Q35" s="14"/>
      <c r="R35" s="17"/>
    </row>
    <row r="36" spans="1:18" s="11" customFormat="1" ht="12.75">
      <c r="A36" s="77"/>
      <c r="B36" s="77"/>
      <c r="C36" s="63"/>
      <c r="D36" s="16"/>
      <c r="E36" s="48"/>
      <c r="F36" s="17"/>
      <c r="G36" s="18"/>
      <c r="H36" s="19"/>
      <c r="I36" s="43"/>
      <c r="J36" s="20"/>
      <c r="K36" s="16"/>
      <c r="L36" s="17"/>
      <c r="M36" s="21"/>
      <c r="N36" s="17"/>
      <c r="O36" s="41"/>
      <c r="P36" s="14"/>
      <c r="Q36" s="14"/>
      <c r="R36" s="17"/>
    </row>
    <row r="37" spans="1:18" s="11" customFormat="1" ht="12.75">
      <c r="A37" s="77"/>
      <c r="B37" s="77"/>
      <c r="C37" s="63"/>
      <c r="D37" s="16"/>
      <c r="E37" s="48"/>
      <c r="F37" s="17"/>
      <c r="G37" s="18"/>
      <c r="H37" s="19"/>
      <c r="I37" s="43"/>
      <c r="J37" s="20"/>
      <c r="K37" s="16"/>
      <c r="L37" s="17"/>
      <c r="M37" s="21"/>
      <c r="N37" s="17"/>
      <c r="O37" s="41"/>
      <c r="P37" s="14"/>
      <c r="Q37" s="14"/>
      <c r="R37" s="17"/>
    </row>
    <row r="38" spans="1:18" s="11" customFormat="1" ht="12.75">
      <c r="A38" s="77"/>
      <c r="B38" s="77"/>
      <c r="C38" s="63"/>
      <c r="D38" s="16"/>
      <c r="E38" s="48"/>
      <c r="F38" s="17"/>
      <c r="G38" s="18"/>
      <c r="H38" s="19"/>
      <c r="I38" s="43"/>
      <c r="J38" s="20"/>
      <c r="K38" s="16"/>
      <c r="L38" s="17"/>
      <c r="M38" s="21"/>
      <c r="N38" s="17"/>
      <c r="O38" s="41"/>
      <c r="P38" s="14"/>
      <c r="Q38" s="14"/>
      <c r="R38" s="17"/>
    </row>
    <row r="39" spans="1:18" s="11" customFormat="1" ht="12.75">
      <c r="A39" s="77"/>
      <c r="B39" s="78"/>
      <c r="C39" s="63"/>
      <c r="D39" s="16"/>
      <c r="E39" s="48"/>
      <c r="F39" s="17"/>
      <c r="G39" s="18"/>
      <c r="H39" s="19"/>
      <c r="I39" s="43"/>
      <c r="J39" s="20"/>
      <c r="K39" s="16"/>
      <c r="L39" s="17"/>
      <c r="M39" s="21"/>
      <c r="N39" s="17"/>
      <c r="O39" s="41"/>
      <c r="P39" s="14"/>
      <c r="Q39" s="14"/>
      <c r="R39" s="17"/>
    </row>
    <row r="40" spans="1:18" s="11" customFormat="1" ht="12.75">
      <c r="A40" s="77"/>
      <c r="B40" s="77"/>
      <c r="C40" s="63"/>
      <c r="D40" s="16"/>
      <c r="E40" s="48"/>
      <c r="F40" s="17"/>
      <c r="G40" s="18"/>
      <c r="H40" s="19"/>
      <c r="I40" s="43"/>
      <c r="J40" s="20"/>
      <c r="K40" s="16"/>
      <c r="L40" s="17"/>
      <c r="M40" s="21"/>
      <c r="N40" s="17"/>
      <c r="O40" s="41"/>
      <c r="P40" s="14"/>
      <c r="Q40" s="14"/>
      <c r="R40" s="17"/>
    </row>
    <row r="41" spans="1:18" s="11" customFormat="1" ht="12.75">
      <c r="A41" s="77"/>
      <c r="B41" s="79"/>
      <c r="C41" s="63"/>
      <c r="D41" s="16"/>
      <c r="E41" s="48"/>
      <c r="F41" s="17"/>
      <c r="G41" s="18"/>
      <c r="H41" s="19"/>
      <c r="I41" s="43"/>
      <c r="J41" s="20"/>
      <c r="K41" s="16"/>
      <c r="L41" s="17"/>
      <c r="M41" s="21"/>
      <c r="N41" s="17"/>
      <c r="O41" s="41"/>
      <c r="P41" s="14"/>
      <c r="Q41" s="14"/>
      <c r="R41" s="17"/>
    </row>
    <row r="42" spans="1:18" s="11" customFormat="1" ht="12.75">
      <c r="A42" s="80"/>
      <c r="B42" s="79"/>
      <c r="C42" s="63"/>
      <c r="D42" s="16"/>
      <c r="E42" s="48"/>
      <c r="F42" s="17"/>
      <c r="G42" s="18"/>
      <c r="H42" s="19"/>
      <c r="I42" s="43"/>
      <c r="J42" s="20"/>
      <c r="K42" s="16"/>
      <c r="L42" s="17"/>
      <c r="M42" s="21"/>
      <c r="N42" s="17"/>
      <c r="O42" s="41"/>
      <c r="P42" s="14"/>
      <c r="Q42" s="14"/>
      <c r="R42" s="17"/>
    </row>
    <row r="43" spans="1:18" s="11" customFormat="1" ht="12.75">
      <c r="A43" s="77"/>
      <c r="B43" s="77"/>
      <c r="C43" s="63"/>
      <c r="D43" s="16"/>
      <c r="E43" s="48"/>
      <c r="F43" s="17"/>
      <c r="G43" s="18"/>
      <c r="H43" s="19"/>
      <c r="I43" s="43"/>
      <c r="J43" s="20"/>
      <c r="K43" s="16"/>
      <c r="L43" s="17"/>
      <c r="M43" s="21"/>
      <c r="N43" s="17"/>
      <c r="O43" s="41"/>
      <c r="P43" s="14"/>
      <c r="Q43" s="14"/>
      <c r="R43" s="17"/>
    </row>
    <row r="44" spans="1:18" s="10" customFormat="1" ht="12.75">
      <c r="A44" s="77"/>
      <c r="B44" s="77"/>
      <c r="C44" s="63"/>
      <c r="D44" s="25"/>
      <c r="E44" s="49"/>
      <c r="F44" s="26"/>
      <c r="G44" s="27"/>
      <c r="H44" s="28"/>
      <c r="I44" s="44"/>
      <c r="J44" s="29"/>
      <c r="K44" s="25"/>
      <c r="L44" s="26"/>
      <c r="M44" s="30"/>
      <c r="N44" s="26"/>
      <c r="O44" s="42"/>
      <c r="P44" s="23"/>
      <c r="Q44" s="23"/>
      <c r="R44" s="26"/>
    </row>
    <row r="45" spans="1:18" s="11" customFormat="1" ht="12.75">
      <c r="A45" s="77"/>
      <c r="B45" s="77"/>
      <c r="C45" s="63"/>
      <c r="D45" s="16"/>
      <c r="E45" s="48"/>
      <c r="F45" s="17"/>
      <c r="G45" s="18"/>
      <c r="H45" s="19"/>
      <c r="I45" s="43"/>
      <c r="J45" s="20"/>
      <c r="K45" s="16"/>
      <c r="L45" s="17"/>
      <c r="M45" s="21"/>
      <c r="N45" s="17"/>
      <c r="O45" s="41"/>
      <c r="P45" s="14"/>
      <c r="Q45" s="14"/>
      <c r="R45" s="17"/>
    </row>
    <row r="46" spans="1:18" s="11" customFormat="1" ht="12.75">
      <c r="A46" s="77"/>
      <c r="B46" s="77"/>
      <c r="C46" s="63"/>
      <c r="D46" s="16"/>
      <c r="E46" s="48"/>
      <c r="F46" s="17"/>
      <c r="G46" s="18"/>
      <c r="H46" s="19"/>
      <c r="I46" s="43"/>
      <c r="J46" s="20"/>
      <c r="K46" s="16"/>
      <c r="L46" s="17"/>
      <c r="M46" s="21"/>
      <c r="N46" s="17"/>
      <c r="O46" s="41"/>
      <c r="P46" s="14"/>
      <c r="Q46" s="14"/>
      <c r="R46" s="17"/>
    </row>
    <row r="47" spans="1:18" s="11" customFormat="1" ht="12.75">
      <c r="A47" s="80"/>
      <c r="B47" s="80"/>
      <c r="C47" s="63"/>
      <c r="D47" s="16"/>
      <c r="E47" s="48"/>
      <c r="F47" s="17"/>
      <c r="G47" s="18"/>
      <c r="H47" s="19"/>
      <c r="I47" s="43"/>
      <c r="J47" s="20"/>
      <c r="K47" s="16"/>
      <c r="L47" s="17"/>
      <c r="M47" s="21"/>
      <c r="N47" s="17"/>
      <c r="O47" s="41"/>
      <c r="P47" s="14"/>
      <c r="Q47" s="14"/>
      <c r="R47" s="17"/>
    </row>
    <row r="48" spans="1:18" s="11" customFormat="1" ht="12.75">
      <c r="A48" s="80"/>
      <c r="B48" s="80"/>
      <c r="C48" s="63"/>
      <c r="D48" s="16"/>
      <c r="E48" s="48"/>
      <c r="F48" s="17"/>
      <c r="G48" s="18"/>
      <c r="H48" s="19"/>
      <c r="I48" s="43"/>
      <c r="J48" s="20"/>
      <c r="K48" s="16"/>
      <c r="L48" s="17"/>
      <c r="M48" s="21"/>
      <c r="N48" s="17"/>
      <c r="O48" s="41"/>
      <c r="P48" s="14"/>
      <c r="Q48" s="14"/>
      <c r="R48" s="17"/>
    </row>
    <row r="49" spans="1:18" s="11" customFormat="1" ht="12.75">
      <c r="A49" s="80"/>
      <c r="B49" s="80"/>
      <c r="C49" s="63"/>
      <c r="D49" s="16"/>
      <c r="E49" s="48"/>
      <c r="F49" s="17"/>
      <c r="G49" s="18"/>
      <c r="H49" s="19"/>
      <c r="I49" s="43"/>
      <c r="J49" s="20"/>
      <c r="K49" s="16"/>
      <c r="L49" s="17"/>
      <c r="M49" s="21"/>
      <c r="N49" s="17"/>
      <c r="O49" s="41"/>
      <c r="P49" s="14"/>
      <c r="Q49" s="14"/>
      <c r="R49" s="17"/>
    </row>
    <row r="50" spans="1:18" s="11" customFormat="1" ht="12.75">
      <c r="A50" s="80"/>
      <c r="B50" s="80"/>
      <c r="C50" s="63"/>
      <c r="D50" s="16"/>
      <c r="E50" s="48"/>
      <c r="F50" s="17"/>
      <c r="G50" s="18"/>
      <c r="H50" s="19"/>
      <c r="I50" s="43"/>
      <c r="J50" s="20"/>
      <c r="K50" s="16"/>
      <c r="L50" s="17"/>
      <c r="M50" s="21"/>
      <c r="N50" s="17"/>
      <c r="O50" s="41"/>
      <c r="P50" s="14"/>
      <c r="Q50" s="14"/>
      <c r="R50" s="17"/>
    </row>
    <row r="51" spans="1:18" s="11" customFormat="1" ht="12.75">
      <c r="A51" s="80"/>
      <c r="B51" s="79"/>
      <c r="C51" s="63"/>
      <c r="D51" s="16"/>
      <c r="E51" s="48"/>
      <c r="F51" s="17"/>
      <c r="G51" s="18"/>
      <c r="H51" s="19"/>
      <c r="I51" s="43"/>
      <c r="J51" s="20"/>
      <c r="K51" s="16"/>
      <c r="L51" s="17"/>
      <c r="M51" s="21"/>
      <c r="N51" s="17"/>
      <c r="O51" s="41"/>
      <c r="P51" s="14"/>
      <c r="Q51" s="14"/>
      <c r="R51" s="17"/>
    </row>
    <row r="52" spans="1:18" s="11" customFormat="1" ht="12.75">
      <c r="A52" s="80"/>
      <c r="B52" s="80"/>
      <c r="C52" s="63"/>
      <c r="D52" s="16"/>
      <c r="E52" s="48"/>
      <c r="F52" s="17"/>
      <c r="G52" s="18"/>
      <c r="H52" s="19"/>
      <c r="I52" s="43"/>
      <c r="J52" s="20"/>
      <c r="K52" s="16"/>
      <c r="L52" s="17"/>
      <c r="M52" s="21"/>
      <c r="N52" s="17"/>
      <c r="O52" s="41"/>
      <c r="P52" s="14"/>
      <c r="Q52" s="14"/>
      <c r="R52" s="17"/>
    </row>
    <row r="53" spans="1:18" s="11" customFormat="1" ht="12.75">
      <c r="A53" s="77"/>
      <c r="B53" s="79"/>
      <c r="C53" s="63"/>
      <c r="D53" s="16"/>
      <c r="E53" s="48"/>
      <c r="F53" s="17"/>
      <c r="G53" s="18"/>
      <c r="H53" s="19"/>
      <c r="I53" s="43"/>
      <c r="J53" s="20"/>
      <c r="K53" s="16"/>
      <c r="L53" s="17"/>
      <c r="M53" s="21"/>
      <c r="N53" s="17"/>
      <c r="O53" s="41"/>
      <c r="P53" s="14"/>
      <c r="Q53" s="14"/>
      <c r="R53" s="17"/>
    </row>
    <row r="54" spans="1:18" s="11" customFormat="1" ht="12.75">
      <c r="A54" s="80"/>
      <c r="B54" s="79"/>
      <c r="C54" s="63"/>
      <c r="D54" s="16"/>
      <c r="E54" s="48"/>
      <c r="F54" s="17"/>
      <c r="G54" s="18"/>
      <c r="H54" s="19"/>
      <c r="I54" s="43"/>
      <c r="J54" s="20"/>
      <c r="K54" s="16"/>
      <c r="L54" s="17"/>
      <c r="M54" s="21"/>
      <c r="N54" s="17"/>
      <c r="O54" s="41"/>
      <c r="P54" s="14"/>
      <c r="Q54" s="14"/>
      <c r="R54" s="17"/>
    </row>
    <row r="55" spans="1:18" s="11" customFormat="1" ht="12.75">
      <c r="A55" s="80"/>
      <c r="B55" s="80"/>
      <c r="C55" s="63"/>
      <c r="D55" s="16"/>
      <c r="E55" s="48"/>
      <c r="F55" s="17"/>
      <c r="G55" s="18"/>
      <c r="H55" s="19"/>
      <c r="I55" s="43"/>
      <c r="J55" s="20"/>
      <c r="K55" s="16"/>
      <c r="L55" s="17"/>
      <c r="M55" s="21"/>
      <c r="N55" s="17"/>
      <c r="O55" s="41"/>
      <c r="P55" s="14"/>
      <c r="Q55" s="14"/>
      <c r="R55" s="17"/>
    </row>
    <row r="56" spans="1:18" s="11" customFormat="1" ht="12.75">
      <c r="A56" s="50"/>
      <c r="B56" s="15"/>
      <c r="C56" s="16"/>
      <c r="D56" s="16"/>
      <c r="E56" s="48"/>
      <c r="F56" s="17"/>
      <c r="G56" s="18"/>
      <c r="H56" s="19"/>
      <c r="I56" s="43"/>
      <c r="J56" s="20"/>
      <c r="K56" s="16"/>
      <c r="L56" s="17"/>
      <c r="M56" s="21"/>
      <c r="N56" s="17"/>
      <c r="O56" s="41"/>
      <c r="P56" s="14"/>
      <c r="Q56" s="14"/>
      <c r="R56" s="17"/>
    </row>
    <row r="57" spans="1:18" s="11" customFormat="1" ht="12.75">
      <c r="A57" s="50"/>
      <c r="B57" s="15"/>
      <c r="C57" s="16"/>
      <c r="D57" s="16"/>
      <c r="E57" s="48"/>
      <c r="F57" s="17"/>
      <c r="G57" s="18"/>
      <c r="H57" s="19"/>
      <c r="I57" s="43"/>
      <c r="J57" s="20"/>
      <c r="K57" s="16"/>
      <c r="L57" s="17"/>
      <c r="M57" s="21"/>
      <c r="N57" s="17"/>
      <c r="O57" s="41"/>
      <c r="P57" s="14"/>
      <c r="Q57" s="14"/>
      <c r="R57" s="17"/>
    </row>
    <row r="58" spans="1:18" s="11" customFormat="1" ht="12.75">
      <c r="A58" s="50"/>
      <c r="B58" s="15"/>
      <c r="C58" s="16"/>
      <c r="D58" s="16"/>
      <c r="E58" s="48"/>
      <c r="F58" s="17"/>
      <c r="G58" s="18"/>
      <c r="H58" s="19"/>
      <c r="I58" s="43"/>
      <c r="J58" s="20"/>
      <c r="K58" s="16"/>
      <c r="L58" s="17"/>
      <c r="M58" s="21"/>
      <c r="N58" s="17"/>
      <c r="O58" s="41"/>
      <c r="P58" s="14"/>
      <c r="Q58" s="14"/>
      <c r="R58" s="17"/>
    </row>
    <row r="59" spans="1:18" s="11" customFormat="1" ht="12.75">
      <c r="A59" s="50"/>
      <c r="B59" s="15"/>
      <c r="C59" s="16"/>
      <c r="D59" s="16"/>
      <c r="E59" s="48"/>
      <c r="F59" s="17"/>
      <c r="G59" s="18"/>
      <c r="H59" s="19"/>
      <c r="I59" s="43"/>
      <c r="J59" s="20"/>
      <c r="K59" s="16"/>
      <c r="L59" s="17"/>
      <c r="M59" s="21"/>
      <c r="N59" s="17"/>
      <c r="O59" s="41"/>
      <c r="P59" s="14"/>
      <c r="Q59" s="14"/>
      <c r="R59" s="17"/>
    </row>
    <row r="60" spans="1:18" s="11" customFormat="1" ht="12.75">
      <c r="A60" s="50"/>
      <c r="B60" s="15"/>
      <c r="C60" s="16"/>
      <c r="D60" s="16"/>
      <c r="E60" s="48"/>
      <c r="F60" s="17"/>
      <c r="G60" s="18"/>
      <c r="H60" s="19"/>
      <c r="I60" s="43"/>
      <c r="J60" s="20"/>
      <c r="K60" s="16"/>
      <c r="L60" s="17"/>
      <c r="M60" s="21"/>
      <c r="N60" s="17"/>
      <c r="O60" s="41"/>
      <c r="P60" s="14"/>
      <c r="Q60" s="14"/>
      <c r="R60" s="17"/>
    </row>
    <row r="61" spans="1:18" s="11" customFormat="1" ht="12.75">
      <c r="A61" s="50"/>
      <c r="B61" s="15"/>
      <c r="C61" s="16"/>
      <c r="D61" s="16"/>
      <c r="E61" s="48"/>
      <c r="F61" s="17"/>
      <c r="G61" s="18"/>
      <c r="H61" s="19"/>
      <c r="I61" s="43"/>
      <c r="J61" s="20"/>
      <c r="K61" s="16"/>
      <c r="L61" s="17"/>
      <c r="M61" s="21"/>
      <c r="N61" s="17"/>
      <c r="O61" s="41"/>
      <c r="P61" s="14"/>
      <c r="Q61" s="14"/>
      <c r="R61" s="17"/>
    </row>
    <row r="62" spans="1:18" s="11" customFormat="1" ht="12.75">
      <c r="A62" s="50"/>
      <c r="B62" s="15"/>
      <c r="C62" s="16"/>
      <c r="D62" s="16"/>
      <c r="E62" s="48"/>
      <c r="F62" s="17"/>
      <c r="G62" s="18"/>
      <c r="H62" s="19"/>
      <c r="I62" s="43"/>
      <c r="J62" s="20"/>
      <c r="K62" s="16"/>
      <c r="L62" s="17"/>
      <c r="M62" s="21"/>
      <c r="N62" s="17"/>
      <c r="O62" s="41"/>
      <c r="P62" s="14"/>
      <c r="Q62" s="14"/>
      <c r="R62" s="17"/>
    </row>
    <row r="63" spans="1:18" s="11" customFormat="1" ht="12.75">
      <c r="A63" s="50"/>
      <c r="B63" s="15"/>
      <c r="C63" s="16"/>
      <c r="D63" s="16"/>
      <c r="E63" s="48"/>
      <c r="F63" s="17"/>
      <c r="G63" s="18"/>
      <c r="H63" s="19"/>
      <c r="I63" s="43"/>
      <c r="J63" s="20"/>
      <c r="K63" s="16"/>
      <c r="L63" s="17"/>
      <c r="M63" s="21"/>
      <c r="N63" s="17"/>
      <c r="O63" s="41"/>
      <c r="P63" s="14"/>
      <c r="Q63" s="14"/>
      <c r="R63" s="17"/>
    </row>
    <row r="64" spans="1:18" s="11" customFormat="1" ht="12.75">
      <c r="A64" s="50"/>
      <c r="B64" s="15"/>
      <c r="C64" s="16"/>
      <c r="D64" s="16"/>
      <c r="E64" s="48"/>
      <c r="F64" s="17"/>
      <c r="G64" s="18"/>
      <c r="H64" s="19"/>
      <c r="I64" s="43"/>
      <c r="J64" s="20"/>
      <c r="K64" s="16"/>
      <c r="L64" s="17"/>
      <c r="M64" s="21"/>
      <c r="N64" s="17"/>
      <c r="O64" s="41"/>
      <c r="P64" s="14"/>
      <c r="Q64" s="14"/>
      <c r="R64" s="17"/>
    </row>
    <row r="65" spans="1:18" s="11" customFormat="1" ht="12.75">
      <c r="A65" s="50"/>
      <c r="B65" s="15"/>
      <c r="C65" s="16"/>
      <c r="D65" s="16"/>
      <c r="E65" s="48"/>
      <c r="F65" s="17"/>
      <c r="G65" s="18"/>
      <c r="H65" s="19"/>
      <c r="I65" s="43"/>
      <c r="J65" s="20"/>
      <c r="K65" s="16"/>
      <c r="L65" s="17"/>
      <c r="M65" s="21"/>
      <c r="N65" s="17"/>
      <c r="O65" s="41"/>
      <c r="P65" s="14"/>
      <c r="Q65" s="14"/>
      <c r="R65" s="17"/>
    </row>
    <row r="66" spans="1:18" s="11" customFormat="1" ht="12.75">
      <c r="A66" s="50"/>
      <c r="B66" s="15"/>
      <c r="C66" s="16"/>
      <c r="D66" s="16"/>
      <c r="E66" s="48"/>
      <c r="F66" s="17"/>
      <c r="G66" s="18"/>
      <c r="H66" s="19"/>
      <c r="I66" s="43"/>
      <c r="J66" s="20"/>
      <c r="K66" s="16"/>
      <c r="L66" s="17"/>
      <c r="M66" s="21"/>
      <c r="N66" s="17"/>
      <c r="O66" s="41"/>
      <c r="P66" s="14"/>
      <c r="Q66" s="14"/>
      <c r="R66" s="17"/>
    </row>
    <row r="67" spans="1:18" s="11" customFormat="1" ht="12.75">
      <c r="A67" s="50"/>
      <c r="B67" s="15"/>
      <c r="C67" s="16"/>
      <c r="D67" s="16"/>
      <c r="E67" s="48"/>
      <c r="F67" s="17"/>
      <c r="G67" s="18"/>
      <c r="H67" s="19"/>
      <c r="I67" s="43"/>
      <c r="J67" s="20"/>
      <c r="K67" s="16"/>
      <c r="L67" s="17"/>
      <c r="M67" s="21"/>
      <c r="N67" s="17"/>
      <c r="O67" s="41"/>
      <c r="P67" s="14"/>
      <c r="Q67" s="14"/>
      <c r="R67" s="17"/>
    </row>
    <row r="68" spans="1:18" s="11" customFormat="1" ht="12.75">
      <c r="A68" s="50"/>
      <c r="B68" s="15"/>
      <c r="C68" s="16"/>
      <c r="D68" s="16"/>
      <c r="E68" s="48"/>
      <c r="F68" s="17"/>
      <c r="G68" s="18"/>
      <c r="H68" s="19"/>
      <c r="I68" s="43"/>
      <c r="J68" s="20"/>
      <c r="K68" s="16"/>
      <c r="L68" s="17"/>
      <c r="M68" s="21"/>
      <c r="N68" s="17"/>
      <c r="O68" s="41"/>
      <c r="P68" s="14"/>
      <c r="Q68" s="14"/>
      <c r="R68" s="17"/>
    </row>
    <row r="69" spans="1:18" s="11" customFormat="1" ht="12.75">
      <c r="A69" s="50"/>
      <c r="B69" s="15"/>
      <c r="C69" s="16"/>
      <c r="D69" s="16"/>
      <c r="E69" s="48"/>
      <c r="F69" s="17"/>
      <c r="G69" s="18"/>
      <c r="H69" s="19"/>
      <c r="I69" s="43"/>
      <c r="J69" s="20"/>
      <c r="K69" s="16"/>
      <c r="L69" s="17"/>
      <c r="M69" s="21"/>
      <c r="N69" s="17"/>
      <c r="O69" s="41"/>
      <c r="P69" s="14"/>
      <c r="Q69" s="14"/>
      <c r="R69" s="17"/>
    </row>
    <row r="70" spans="1:18" s="11" customFormat="1" ht="12.75">
      <c r="A70" s="50"/>
      <c r="B70" s="15"/>
      <c r="C70" s="16"/>
      <c r="D70" s="16"/>
      <c r="E70" s="48"/>
      <c r="F70" s="17"/>
      <c r="G70" s="18"/>
      <c r="H70" s="19"/>
      <c r="I70" s="43"/>
      <c r="J70" s="20"/>
      <c r="K70" s="16"/>
      <c r="L70" s="17"/>
      <c r="M70" s="21"/>
      <c r="N70" s="17"/>
      <c r="O70" s="41"/>
      <c r="P70" s="14"/>
      <c r="Q70" s="14"/>
      <c r="R70" s="17"/>
    </row>
    <row r="71" spans="1:18" s="11" customFormat="1" ht="12.75">
      <c r="A71" s="50"/>
      <c r="B71" s="15"/>
      <c r="C71" s="16"/>
      <c r="D71" s="16"/>
      <c r="E71" s="48"/>
      <c r="F71" s="17"/>
      <c r="G71" s="18"/>
      <c r="H71" s="19"/>
      <c r="I71" s="43"/>
      <c r="J71" s="20"/>
      <c r="K71" s="16"/>
      <c r="L71" s="17"/>
      <c r="M71" s="21"/>
      <c r="N71" s="17"/>
      <c r="O71" s="41"/>
      <c r="P71" s="14"/>
      <c r="Q71" s="14"/>
      <c r="R71" s="17"/>
    </row>
    <row r="72" spans="1:18" s="11" customFormat="1" ht="12.75">
      <c r="A72" s="50"/>
      <c r="B72" s="15"/>
      <c r="C72" s="16"/>
      <c r="D72" s="16"/>
      <c r="E72" s="48"/>
      <c r="F72" s="17"/>
      <c r="G72" s="18"/>
      <c r="H72" s="19"/>
      <c r="I72" s="43"/>
      <c r="J72" s="20"/>
      <c r="K72" s="16"/>
      <c r="L72" s="17"/>
      <c r="M72" s="21"/>
      <c r="N72" s="17"/>
      <c r="O72" s="41"/>
      <c r="P72" s="14"/>
      <c r="Q72" s="14"/>
      <c r="R72" s="17"/>
    </row>
    <row r="73" spans="1:18" s="11" customFormat="1" ht="12.75">
      <c r="A73" s="50"/>
      <c r="B73" s="15"/>
      <c r="C73" s="16"/>
      <c r="D73" s="16"/>
      <c r="E73" s="48"/>
      <c r="F73" s="17"/>
      <c r="G73" s="18"/>
      <c r="H73" s="19"/>
      <c r="I73" s="43"/>
      <c r="J73" s="20"/>
      <c r="K73" s="16"/>
      <c r="L73" s="17"/>
      <c r="M73" s="21"/>
      <c r="N73" s="17"/>
      <c r="O73" s="41"/>
      <c r="P73" s="14"/>
      <c r="Q73" s="14"/>
      <c r="R73" s="17"/>
    </row>
    <row r="74" spans="1:18" s="11" customFormat="1" ht="12.75">
      <c r="A74" s="50"/>
      <c r="B74" s="15"/>
      <c r="C74" s="16"/>
      <c r="D74" s="16"/>
      <c r="E74" s="48"/>
      <c r="F74" s="17"/>
      <c r="G74" s="18"/>
      <c r="H74" s="19"/>
      <c r="I74" s="43"/>
      <c r="J74" s="20"/>
      <c r="K74" s="16"/>
      <c r="L74" s="17"/>
      <c r="M74" s="21"/>
      <c r="N74" s="17"/>
      <c r="O74" s="41"/>
      <c r="P74" s="14"/>
      <c r="Q74" s="14"/>
      <c r="R74" s="17"/>
    </row>
    <row r="75" spans="1:18" s="11" customFormat="1" ht="28.5" customHeight="1">
      <c r="A75" s="50"/>
      <c r="B75" s="15"/>
      <c r="C75" s="16"/>
      <c r="D75" s="16"/>
      <c r="E75" s="48"/>
      <c r="F75" s="17"/>
      <c r="G75" s="18"/>
      <c r="H75" s="19"/>
      <c r="I75" s="43"/>
      <c r="J75" s="20"/>
      <c r="K75" s="16"/>
      <c r="L75" s="17"/>
      <c r="M75" s="21"/>
      <c r="N75" s="17"/>
      <c r="O75" s="41"/>
      <c r="P75" s="14"/>
      <c r="Q75" s="14"/>
      <c r="R75" s="17"/>
    </row>
    <row r="76" spans="1:18" s="11" customFormat="1" ht="12.75">
      <c r="A76" s="50"/>
      <c r="B76" s="15"/>
      <c r="C76" s="16"/>
      <c r="D76" s="16"/>
      <c r="E76" s="48"/>
      <c r="F76" s="17"/>
      <c r="G76" s="18"/>
      <c r="H76" s="19"/>
      <c r="I76" s="43"/>
      <c r="J76" s="20"/>
      <c r="K76" s="16"/>
      <c r="L76" s="17"/>
      <c r="M76" s="21"/>
      <c r="N76" s="17"/>
      <c r="O76" s="41"/>
      <c r="P76" s="14"/>
      <c r="Q76" s="14"/>
      <c r="R76" s="17"/>
    </row>
    <row r="77" spans="1:18" s="11" customFormat="1" ht="12.75">
      <c r="A77" s="50"/>
      <c r="B77" s="15"/>
      <c r="C77" s="16"/>
      <c r="D77" s="16"/>
      <c r="E77" s="48"/>
      <c r="F77" s="17"/>
      <c r="G77" s="18"/>
      <c r="H77" s="19"/>
      <c r="I77" s="43"/>
      <c r="J77" s="20"/>
      <c r="K77" s="16"/>
      <c r="L77" s="17"/>
      <c r="M77" s="21"/>
      <c r="N77" s="17"/>
      <c r="O77" s="41"/>
      <c r="P77" s="14"/>
      <c r="Q77" s="14"/>
      <c r="R77" s="17"/>
    </row>
    <row r="78" spans="1:18" s="11" customFormat="1" ht="12.75">
      <c r="A78" s="50"/>
      <c r="B78" s="15"/>
      <c r="C78" s="16"/>
      <c r="D78" s="16"/>
      <c r="E78" s="48"/>
      <c r="F78" s="17"/>
      <c r="G78" s="18"/>
      <c r="H78" s="19"/>
      <c r="I78" s="43"/>
      <c r="J78" s="20"/>
      <c r="K78" s="16"/>
      <c r="L78" s="17"/>
      <c r="M78" s="21"/>
      <c r="N78" s="17"/>
      <c r="O78" s="41"/>
      <c r="P78" s="14"/>
      <c r="Q78" s="14"/>
      <c r="R78" s="17"/>
    </row>
    <row r="79" spans="1:18" s="11" customFormat="1" ht="12.75">
      <c r="A79" s="50"/>
      <c r="B79" s="15"/>
      <c r="C79" s="16"/>
      <c r="D79" s="16"/>
      <c r="E79" s="48"/>
      <c r="F79" s="17"/>
      <c r="G79" s="18"/>
      <c r="H79" s="19"/>
      <c r="I79" s="43"/>
      <c r="J79" s="20"/>
      <c r="K79" s="16"/>
      <c r="L79" s="17"/>
      <c r="M79" s="21"/>
      <c r="N79" s="17"/>
      <c r="O79" s="41"/>
      <c r="P79" s="14"/>
      <c r="Q79" s="14"/>
      <c r="R79" s="17"/>
    </row>
    <row r="80" spans="1:18" s="11" customFormat="1" ht="12.75">
      <c r="A80" s="50"/>
      <c r="B80" s="15"/>
      <c r="C80" s="16"/>
      <c r="D80" s="16"/>
      <c r="E80" s="48"/>
      <c r="F80" s="17"/>
      <c r="G80" s="18"/>
      <c r="H80" s="19"/>
      <c r="I80" s="43"/>
      <c r="J80" s="20"/>
      <c r="K80" s="16"/>
      <c r="L80" s="17"/>
      <c r="M80" s="21"/>
      <c r="N80" s="17"/>
      <c r="O80" s="41"/>
      <c r="P80" s="14"/>
      <c r="Q80" s="14"/>
      <c r="R80" s="17"/>
    </row>
    <row r="81" spans="1:18" s="11" customFormat="1" ht="12.75">
      <c r="A81" s="50"/>
      <c r="B81" s="15"/>
      <c r="C81" s="16"/>
      <c r="D81" s="16"/>
      <c r="E81" s="48"/>
      <c r="F81" s="17"/>
      <c r="G81" s="18"/>
      <c r="H81" s="19"/>
      <c r="I81" s="43"/>
      <c r="J81" s="20"/>
      <c r="K81" s="16"/>
      <c r="L81" s="17"/>
      <c r="M81" s="21"/>
      <c r="N81" s="17"/>
      <c r="O81" s="41"/>
      <c r="P81" s="14"/>
      <c r="Q81" s="14"/>
      <c r="R81" s="17"/>
    </row>
    <row r="82" spans="1:18" s="11" customFormat="1" ht="12.75">
      <c r="A82" s="50"/>
      <c r="B82" s="15"/>
      <c r="C82" s="16"/>
      <c r="D82" s="16"/>
      <c r="E82" s="48"/>
      <c r="F82" s="17"/>
      <c r="G82" s="18"/>
      <c r="H82" s="19"/>
      <c r="I82" s="43"/>
      <c r="J82" s="20"/>
      <c r="K82" s="16"/>
      <c r="L82" s="17"/>
      <c r="M82" s="21"/>
      <c r="N82" s="17"/>
      <c r="O82" s="41"/>
      <c r="P82" s="14"/>
      <c r="Q82" s="14"/>
      <c r="R82" s="17"/>
    </row>
    <row r="83" spans="1:18" s="11" customFormat="1" ht="12.75">
      <c r="A83" s="50"/>
      <c r="B83" s="15"/>
      <c r="C83" s="16"/>
      <c r="D83" s="16"/>
      <c r="E83" s="48"/>
      <c r="F83" s="17"/>
      <c r="G83" s="18"/>
      <c r="H83" s="19"/>
      <c r="I83" s="43"/>
      <c r="J83" s="20"/>
      <c r="K83" s="16"/>
      <c r="L83" s="17"/>
      <c r="M83" s="21"/>
      <c r="N83" s="17"/>
      <c r="O83" s="41"/>
      <c r="P83" s="14"/>
      <c r="Q83" s="14"/>
      <c r="R83" s="17"/>
    </row>
    <row r="84" spans="1:18" s="11" customFormat="1" ht="12.75">
      <c r="A84" s="50"/>
      <c r="B84" s="15"/>
      <c r="C84" s="16"/>
      <c r="D84" s="16"/>
      <c r="E84" s="48"/>
      <c r="F84" s="17"/>
      <c r="G84" s="18"/>
      <c r="H84" s="19"/>
      <c r="I84" s="43"/>
      <c r="J84" s="20"/>
      <c r="K84" s="16"/>
      <c r="L84" s="17"/>
      <c r="M84" s="21"/>
      <c r="N84" s="17"/>
      <c r="O84" s="41"/>
      <c r="P84" s="14"/>
      <c r="Q84" s="14"/>
      <c r="R84" s="17"/>
    </row>
    <row r="85" spans="1:18" s="11" customFormat="1" ht="12.75">
      <c r="A85" s="50"/>
      <c r="B85" s="15"/>
      <c r="C85" s="16"/>
      <c r="D85" s="16"/>
      <c r="E85" s="48"/>
      <c r="F85" s="17"/>
      <c r="G85" s="18"/>
      <c r="H85" s="19"/>
      <c r="I85" s="43"/>
      <c r="J85" s="20"/>
      <c r="K85" s="16"/>
      <c r="L85" s="17"/>
      <c r="M85" s="21"/>
      <c r="N85" s="17"/>
      <c r="O85" s="41"/>
      <c r="P85" s="14"/>
      <c r="Q85" s="14"/>
      <c r="R85" s="17"/>
    </row>
    <row r="86" spans="1:18" s="11" customFormat="1" ht="12.75">
      <c r="A86" s="50"/>
      <c r="B86" s="15"/>
      <c r="C86" s="16"/>
      <c r="D86" s="16"/>
      <c r="E86" s="48"/>
      <c r="F86" s="17"/>
      <c r="G86" s="18"/>
      <c r="H86" s="19"/>
      <c r="I86" s="43"/>
      <c r="J86" s="20"/>
      <c r="K86" s="16"/>
      <c r="L86" s="17"/>
      <c r="M86" s="21"/>
      <c r="N86" s="17"/>
      <c r="O86" s="41"/>
      <c r="P86" s="14"/>
      <c r="Q86" s="14"/>
      <c r="R86" s="17"/>
    </row>
    <row r="87" spans="1:18" s="11" customFormat="1" ht="12.75">
      <c r="A87" s="50"/>
      <c r="B87" s="15"/>
      <c r="C87" s="16"/>
      <c r="D87" s="16"/>
      <c r="E87" s="48"/>
      <c r="F87" s="17"/>
      <c r="G87" s="18"/>
      <c r="H87" s="19"/>
      <c r="I87" s="43"/>
      <c r="J87" s="20"/>
      <c r="K87" s="16"/>
      <c r="L87" s="17"/>
      <c r="M87" s="21"/>
      <c r="N87" s="17"/>
      <c r="O87" s="41"/>
      <c r="P87" s="14"/>
      <c r="Q87" s="14"/>
      <c r="R87" s="17"/>
    </row>
    <row r="88" spans="1:18" s="11" customFormat="1" ht="12.75">
      <c r="A88" s="50"/>
      <c r="B88" s="15"/>
      <c r="C88" s="16"/>
      <c r="D88" s="16"/>
      <c r="E88" s="48"/>
      <c r="F88" s="17"/>
      <c r="G88" s="18"/>
      <c r="H88" s="19"/>
      <c r="I88" s="43"/>
      <c r="J88" s="20"/>
      <c r="K88" s="16"/>
      <c r="L88" s="17"/>
      <c r="M88" s="21"/>
      <c r="N88" s="17"/>
      <c r="O88" s="41"/>
      <c r="P88" s="14"/>
      <c r="Q88" s="14"/>
      <c r="R88" s="17"/>
    </row>
    <row r="89" spans="1:18" s="11" customFormat="1" ht="12.75">
      <c r="A89" s="50"/>
      <c r="B89" s="15"/>
      <c r="C89" s="16"/>
      <c r="D89" s="16"/>
      <c r="E89" s="48"/>
      <c r="F89" s="17"/>
      <c r="G89" s="18"/>
      <c r="H89" s="19"/>
      <c r="I89" s="43"/>
      <c r="J89" s="20"/>
      <c r="K89" s="16"/>
      <c r="L89" s="17"/>
      <c r="M89" s="21"/>
      <c r="N89" s="17"/>
      <c r="O89" s="41"/>
      <c r="P89" s="14"/>
      <c r="Q89" s="14"/>
      <c r="R89" s="17"/>
    </row>
    <row r="90" spans="1:18" s="11" customFormat="1" ht="12.75">
      <c r="A90" s="50"/>
      <c r="B90" s="15"/>
      <c r="C90" s="16"/>
      <c r="D90" s="16"/>
      <c r="E90" s="48"/>
      <c r="F90" s="17"/>
      <c r="G90" s="18"/>
      <c r="H90" s="19"/>
      <c r="I90" s="43"/>
      <c r="J90" s="20"/>
      <c r="K90" s="16"/>
      <c r="L90" s="17"/>
      <c r="M90" s="21"/>
      <c r="N90" s="17"/>
      <c r="O90" s="41"/>
      <c r="P90" s="14"/>
      <c r="Q90" s="14"/>
      <c r="R90" s="17"/>
    </row>
    <row r="91" spans="1:18" s="11" customFormat="1" ht="12.75">
      <c r="A91" s="50"/>
      <c r="B91" s="15"/>
      <c r="C91" s="16"/>
      <c r="D91" s="16"/>
      <c r="E91" s="48"/>
      <c r="F91" s="17"/>
      <c r="G91" s="18"/>
      <c r="H91" s="19"/>
      <c r="I91" s="43"/>
      <c r="J91" s="20"/>
      <c r="K91" s="16"/>
      <c r="L91" s="17"/>
      <c r="M91" s="21"/>
      <c r="N91" s="17"/>
      <c r="O91" s="41"/>
      <c r="P91" s="14"/>
      <c r="Q91" s="14"/>
      <c r="R91" s="17"/>
    </row>
    <row r="92" spans="1:18" s="11" customFormat="1" ht="12.75">
      <c r="A92" s="50"/>
      <c r="B92" s="15"/>
      <c r="C92" s="16"/>
      <c r="D92" s="16"/>
      <c r="E92" s="48"/>
      <c r="F92" s="17"/>
      <c r="G92" s="18"/>
      <c r="H92" s="19"/>
      <c r="I92" s="43"/>
      <c r="J92" s="20"/>
      <c r="K92" s="22"/>
      <c r="L92" s="17"/>
      <c r="M92" s="21"/>
      <c r="N92" s="17"/>
      <c r="O92" s="41"/>
      <c r="P92" s="14"/>
      <c r="Q92" s="14"/>
      <c r="R92" s="17"/>
    </row>
    <row r="93" spans="1:18" s="11" customFormat="1" ht="12.75">
      <c r="A93" s="50"/>
      <c r="B93" s="15"/>
      <c r="C93" s="16"/>
      <c r="D93" s="16"/>
      <c r="E93" s="48"/>
      <c r="F93" s="17"/>
      <c r="G93" s="18"/>
      <c r="H93" s="19"/>
      <c r="I93" s="43"/>
      <c r="J93" s="20"/>
      <c r="K93" s="16"/>
      <c r="L93" s="17"/>
      <c r="M93" s="21"/>
      <c r="N93" s="17"/>
      <c r="O93" s="41"/>
      <c r="P93" s="14"/>
      <c r="Q93" s="14"/>
      <c r="R93" s="17"/>
    </row>
    <row r="94" spans="1:18" s="11" customFormat="1" ht="12.75">
      <c r="A94" s="50"/>
      <c r="B94" s="15"/>
      <c r="C94" s="16"/>
      <c r="D94" s="16"/>
      <c r="E94" s="48"/>
      <c r="F94" s="17"/>
      <c r="G94" s="18"/>
      <c r="H94" s="19"/>
      <c r="I94" s="43"/>
      <c r="J94" s="20"/>
      <c r="K94" s="16"/>
      <c r="L94" s="17"/>
      <c r="M94" s="21"/>
      <c r="N94" s="17"/>
      <c r="O94" s="41"/>
      <c r="P94" s="14"/>
      <c r="Q94" s="14"/>
      <c r="R94" s="17"/>
    </row>
    <row r="95" spans="1:18" s="11" customFormat="1" ht="12.75">
      <c r="A95" s="50"/>
      <c r="B95" s="15"/>
      <c r="C95" s="16"/>
      <c r="D95" s="16"/>
      <c r="E95" s="48"/>
      <c r="F95" s="17"/>
      <c r="G95" s="18"/>
      <c r="H95" s="19"/>
      <c r="I95" s="43"/>
      <c r="J95" s="20"/>
      <c r="K95" s="16"/>
      <c r="L95" s="17"/>
      <c r="M95" s="21"/>
      <c r="N95" s="17"/>
      <c r="O95" s="41"/>
      <c r="P95" s="14"/>
      <c r="Q95" s="14"/>
      <c r="R95" s="17"/>
    </row>
    <row r="96" spans="1:18" s="11" customFormat="1" ht="12.75">
      <c r="A96" s="50"/>
      <c r="B96" s="15"/>
      <c r="C96" s="16"/>
      <c r="D96" s="16"/>
      <c r="E96" s="48"/>
      <c r="F96" s="17"/>
      <c r="G96" s="18"/>
      <c r="H96" s="19"/>
      <c r="I96" s="43"/>
      <c r="J96" s="20"/>
      <c r="K96" s="16"/>
      <c r="L96" s="17"/>
      <c r="M96" s="21"/>
      <c r="N96" s="17"/>
      <c r="O96" s="41"/>
      <c r="P96" s="14"/>
      <c r="Q96" s="14"/>
      <c r="R96" s="17"/>
    </row>
    <row r="97" spans="1:18" s="11" customFormat="1" ht="12.75">
      <c r="A97" s="50"/>
      <c r="B97" s="15"/>
      <c r="C97" s="16"/>
      <c r="D97" s="16"/>
      <c r="E97" s="48"/>
      <c r="F97" s="17"/>
      <c r="G97" s="18"/>
      <c r="H97" s="19"/>
      <c r="I97" s="43"/>
      <c r="J97" s="20"/>
      <c r="K97" s="16"/>
      <c r="L97" s="17"/>
      <c r="M97" s="21"/>
      <c r="N97" s="17"/>
      <c r="O97" s="41"/>
      <c r="P97" s="14"/>
      <c r="Q97" s="14"/>
      <c r="R97" s="17"/>
    </row>
    <row r="98" spans="1:18" s="11" customFormat="1" ht="12.75">
      <c r="A98" s="50"/>
      <c r="B98" s="15"/>
      <c r="C98" s="16"/>
      <c r="D98" s="16"/>
      <c r="E98" s="48"/>
      <c r="F98" s="17"/>
      <c r="G98" s="18"/>
      <c r="H98" s="19"/>
      <c r="I98" s="43"/>
      <c r="J98" s="20"/>
      <c r="K98" s="16"/>
      <c r="L98" s="17"/>
      <c r="M98" s="21"/>
      <c r="N98" s="17"/>
      <c r="O98" s="41"/>
      <c r="P98" s="14"/>
      <c r="Q98" s="14"/>
      <c r="R98" s="17"/>
    </row>
    <row r="99" spans="1:18" s="11" customFormat="1" ht="12.75">
      <c r="A99" s="50"/>
      <c r="B99" s="15"/>
      <c r="C99" s="16"/>
      <c r="D99" s="16"/>
      <c r="E99" s="48"/>
      <c r="F99" s="17"/>
      <c r="G99" s="18"/>
      <c r="H99" s="19"/>
      <c r="I99" s="43"/>
      <c r="J99" s="20"/>
      <c r="K99" s="16"/>
      <c r="L99" s="17"/>
      <c r="M99" s="21"/>
      <c r="N99" s="17"/>
      <c r="O99" s="41"/>
      <c r="P99" s="14"/>
      <c r="Q99" s="14"/>
      <c r="R99" s="17"/>
    </row>
    <row r="100" spans="1:18" s="11" customFormat="1" ht="12.75">
      <c r="A100" s="50"/>
      <c r="B100" s="15"/>
      <c r="C100" s="16"/>
      <c r="D100" s="16"/>
      <c r="E100" s="48"/>
      <c r="F100" s="17"/>
      <c r="G100" s="18"/>
      <c r="H100" s="19"/>
      <c r="I100" s="43"/>
      <c r="J100" s="20"/>
      <c r="K100" s="16"/>
      <c r="L100" s="17"/>
      <c r="M100" s="21"/>
      <c r="N100" s="17"/>
      <c r="O100" s="41"/>
      <c r="P100" s="14"/>
      <c r="Q100" s="14"/>
      <c r="R100" s="17"/>
    </row>
    <row r="101" spans="1:18" s="11" customFormat="1" ht="12.75">
      <c r="A101" s="50"/>
      <c r="B101" s="15"/>
      <c r="C101" s="16"/>
      <c r="D101" s="16"/>
      <c r="E101" s="48"/>
      <c r="F101" s="17"/>
      <c r="G101" s="18"/>
      <c r="H101" s="19"/>
      <c r="I101" s="43"/>
      <c r="J101" s="20"/>
      <c r="K101" s="16"/>
      <c r="L101" s="17"/>
      <c r="M101" s="21"/>
      <c r="N101" s="17"/>
      <c r="O101" s="41"/>
      <c r="P101" s="14"/>
      <c r="Q101" s="14"/>
      <c r="R101" s="17"/>
    </row>
    <row r="102" spans="1:18" s="11" customFormat="1" ht="12.75">
      <c r="A102" s="50"/>
      <c r="B102" s="15"/>
      <c r="C102" s="16"/>
      <c r="D102" s="16"/>
      <c r="E102" s="48"/>
      <c r="F102" s="17"/>
      <c r="G102" s="18"/>
      <c r="H102" s="19"/>
      <c r="I102" s="43"/>
      <c r="J102" s="20"/>
      <c r="K102" s="16"/>
      <c r="L102" s="17"/>
      <c r="M102" s="21"/>
      <c r="N102" s="17"/>
      <c r="O102" s="41"/>
      <c r="P102" s="14"/>
      <c r="Q102" s="14"/>
      <c r="R102" s="17"/>
    </row>
    <row r="103" spans="1:18" s="11" customFormat="1" ht="12.75">
      <c r="A103" s="50"/>
      <c r="B103" s="15"/>
      <c r="C103" s="16"/>
      <c r="D103" s="16"/>
      <c r="E103" s="48"/>
      <c r="F103" s="17"/>
      <c r="G103" s="18"/>
      <c r="H103" s="19"/>
      <c r="I103" s="43"/>
      <c r="J103" s="20"/>
      <c r="K103" s="16"/>
      <c r="L103" s="17"/>
      <c r="M103" s="21"/>
      <c r="N103" s="17"/>
      <c r="O103" s="41"/>
      <c r="P103" s="14"/>
      <c r="Q103" s="14"/>
      <c r="R103" s="17"/>
    </row>
    <row r="104" spans="1:18" s="11" customFormat="1" ht="12.75">
      <c r="A104" s="50"/>
      <c r="B104" s="15"/>
      <c r="C104" s="16"/>
      <c r="D104" s="16"/>
      <c r="E104" s="48"/>
      <c r="F104" s="17"/>
      <c r="G104" s="18"/>
      <c r="H104" s="19"/>
      <c r="I104" s="43"/>
      <c r="J104" s="20"/>
      <c r="K104" s="16"/>
      <c r="L104" s="17"/>
      <c r="M104" s="21"/>
      <c r="N104" s="17"/>
      <c r="O104" s="41"/>
      <c r="P104" s="14"/>
      <c r="Q104" s="14"/>
      <c r="R104" s="17"/>
    </row>
    <row r="105" spans="1:18" s="11" customFormat="1" ht="12.75">
      <c r="A105" s="50"/>
      <c r="B105" s="15"/>
      <c r="C105" s="16"/>
      <c r="D105" s="16"/>
      <c r="E105" s="48"/>
      <c r="F105" s="17"/>
      <c r="G105" s="18"/>
      <c r="H105" s="19"/>
      <c r="I105" s="43"/>
      <c r="J105" s="20"/>
      <c r="K105" s="16"/>
      <c r="L105" s="17"/>
      <c r="M105" s="21"/>
      <c r="N105" s="17"/>
      <c r="O105" s="41"/>
      <c r="P105" s="14"/>
      <c r="Q105" s="14"/>
      <c r="R105" s="17"/>
    </row>
    <row r="106" spans="1:18" s="11" customFormat="1" ht="12.75">
      <c r="A106" s="50"/>
      <c r="B106" s="15"/>
      <c r="C106" s="16"/>
      <c r="D106" s="16"/>
      <c r="E106" s="48"/>
      <c r="F106" s="17"/>
      <c r="G106" s="18"/>
      <c r="H106" s="19"/>
      <c r="I106" s="43"/>
      <c r="J106" s="20"/>
      <c r="K106" s="16"/>
      <c r="L106" s="17"/>
      <c r="M106" s="21"/>
      <c r="N106" s="17"/>
      <c r="O106" s="41"/>
      <c r="P106" s="14"/>
      <c r="Q106" s="14"/>
      <c r="R106" s="17"/>
    </row>
    <row r="107" spans="1:18" s="11" customFormat="1" ht="12.75">
      <c r="A107" s="50"/>
      <c r="B107" s="15"/>
      <c r="C107" s="16"/>
      <c r="D107" s="16"/>
      <c r="E107" s="48"/>
      <c r="F107" s="17"/>
      <c r="G107" s="18"/>
      <c r="H107" s="19"/>
      <c r="I107" s="43"/>
      <c r="J107" s="20"/>
      <c r="K107" s="16"/>
      <c r="L107" s="17"/>
      <c r="M107" s="21"/>
      <c r="N107" s="17"/>
      <c r="O107" s="41"/>
      <c r="P107" s="14"/>
      <c r="Q107" s="14"/>
      <c r="R107" s="17"/>
    </row>
    <row r="108" spans="1:18" s="11" customFormat="1" ht="12.75">
      <c r="A108" s="50"/>
      <c r="B108" s="15"/>
      <c r="C108" s="16"/>
      <c r="D108" s="16"/>
      <c r="E108" s="48"/>
      <c r="F108" s="17"/>
      <c r="G108" s="18"/>
      <c r="H108" s="19"/>
      <c r="I108" s="43"/>
      <c r="J108" s="20"/>
      <c r="K108" s="16"/>
      <c r="L108" s="17"/>
      <c r="M108" s="21"/>
      <c r="N108" s="17"/>
      <c r="O108" s="41"/>
      <c r="P108" s="14"/>
      <c r="Q108" s="14"/>
      <c r="R108" s="17"/>
    </row>
    <row r="109" spans="1:18" s="11" customFormat="1" ht="12.75">
      <c r="A109" s="50"/>
      <c r="B109" s="15"/>
      <c r="C109" s="31"/>
      <c r="D109" s="16"/>
      <c r="E109" s="48"/>
      <c r="F109" s="17"/>
      <c r="G109" s="18"/>
      <c r="H109" s="19"/>
      <c r="I109" s="43"/>
      <c r="J109" s="20"/>
      <c r="K109" s="16"/>
      <c r="L109" s="17"/>
      <c r="M109" s="21"/>
      <c r="N109" s="17"/>
      <c r="O109" s="41"/>
      <c r="P109" s="14"/>
      <c r="Q109" s="14"/>
      <c r="R109" s="17"/>
    </row>
    <row r="110" spans="1:18" s="11" customFormat="1" ht="12.75">
      <c r="A110" s="50"/>
      <c r="B110" s="15"/>
      <c r="C110" s="16"/>
      <c r="D110" s="16"/>
      <c r="E110" s="48"/>
      <c r="F110" s="17"/>
      <c r="G110" s="18"/>
      <c r="H110" s="19"/>
      <c r="I110" s="43"/>
      <c r="J110" s="20"/>
      <c r="K110" s="16"/>
      <c r="L110" s="17"/>
      <c r="M110" s="21"/>
      <c r="N110" s="17"/>
      <c r="O110" s="41"/>
      <c r="P110" s="14"/>
      <c r="Q110" s="14"/>
      <c r="R110" s="17"/>
    </row>
    <row r="111" spans="1:18" s="11" customFormat="1" ht="12.75">
      <c r="A111" s="50"/>
      <c r="B111" s="15"/>
      <c r="C111" s="16"/>
      <c r="D111" s="16"/>
      <c r="E111" s="48"/>
      <c r="F111" s="17"/>
      <c r="G111" s="18"/>
      <c r="H111" s="19"/>
      <c r="I111" s="43"/>
      <c r="J111" s="20"/>
      <c r="K111" s="16"/>
      <c r="L111" s="17"/>
      <c r="M111" s="21"/>
      <c r="N111" s="17"/>
      <c r="O111" s="41"/>
      <c r="P111" s="14"/>
      <c r="Q111" s="14"/>
      <c r="R111" s="17"/>
    </row>
    <row r="112" spans="1:18" s="11" customFormat="1" ht="12.75">
      <c r="A112" s="50"/>
      <c r="B112" s="15"/>
      <c r="C112" s="16"/>
      <c r="D112" s="16"/>
      <c r="E112" s="48"/>
      <c r="F112" s="17"/>
      <c r="G112" s="18"/>
      <c r="H112" s="19"/>
      <c r="I112" s="43"/>
      <c r="J112" s="20"/>
      <c r="K112" s="16"/>
      <c r="L112" s="17"/>
      <c r="M112" s="21"/>
      <c r="N112" s="17"/>
      <c r="O112" s="41"/>
      <c r="P112" s="14"/>
      <c r="Q112" s="14"/>
      <c r="R112" s="17"/>
    </row>
    <row r="113" spans="1:18" s="11" customFormat="1" ht="12.75">
      <c r="A113" s="50"/>
      <c r="B113" s="15"/>
      <c r="C113" s="16"/>
      <c r="D113" s="16"/>
      <c r="E113" s="48"/>
      <c r="F113" s="17"/>
      <c r="G113" s="18"/>
      <c r="H113" s="19"/>
      <c r="I113" s="43"/>
      <c r="J113" s="20"/>
      <c r="K113" s="16"/>
      <c r="L113" s="17"/>
      <c r="M113" s="21"/>
      <c r="N113" s="17"/>
      <c r="O113" s="41"/>
      <c r="P113" s="14"/>
      <c r="Q113" s="14"/>
      <c r="R113" s="17"/>
    </row>
    <row r="114" spans="1:18" s="11" customFormat="1" ht="12.75">
      <c r="A114" s="50"/>
      <c r="B114" s="15"/>
      <c r="C114" s="16"/>
      <c r="D114" s="16"/>
      <c r="E114" s="48"/>
      <c r="F114" s="17"/>
      <c r="G114" s="18"/>
      <c r="H114" s="19"/>
      <c r="I114" s="43"/>
      <c r="J114" s="20"/>
      <c r="K114" s="16"/>
      <c r="L114" s="17"/>
      <c r="M114" s="21"/>
      <c r="N114" s="17"/>
      <c r="O114" s="41"/>
      <c r="P114" s="14"/>
      <c r="Q114" s="14"/>
      <c r="R114" s="17"/>
    </row>
    <row r="115" spans="1:18" s="11" customFormat="1" ht="12.75">
      <c r="A115" s="50"/>
      <c r="B115" s="15"/>
      <c r="C115" s="16"/>
      <c r="D115" s="16"/>
      <c r="E115" s="48"/>
      <c r="F115" s="17"/>
      <c r="G115" s="18"/>
      <c r="H115" s="19"/>
      <c r="I115" s="43"/>
      <c r="J115" s="20"/>
      <c r="K115" s="16"/>
      <c r="L115" s="17"/>
      <c r="M115" s="21"/>
      <c r="N115" s="17"/>
      <c r="O115" s="41"/>
      <c r="P115" s="14"/>
      <c r="Q115" s="14"/>
      <c r="R115" s="17"/>
    </row>
    <row r="116" spans="1:18" s="11" customFormat="1" ht="12.75">
      <c r="A116" s="50"/>
      <c r="B116" s="15"/>
      <c r="C116" s="16"/>
      <c r="D116" s="16"/>
      <c r="E116" s="48"/>
      <c r="F116" s="17"/>
      <c r="G116" s="18"/>
      <c r="H116" s="19"/>
      <c r="I116" s="43"/>
      <c r="J116" s="20"/>
      <c r="K116" s="16"/>
      <c r="L116" s="17"/>
      <c r="M116" s="21"/>
      <c r="N116" s="17"/>
      <c r="O116" s="41"/>
      <c r="P116" s="14"/>
      <c r="Q116" s="14"/>
      <c r="R116" s="17"/>
    </row>
    <row r="117" spans="1:18" s="11" customFormat="1" ht="12.75">
      <c r="A117" s="50"/>
      <c r="B117" s="15"/>
      <c r="C117" s="16"/>
      <c r="D117" s="16"/>
      <c r="E117" s="48"/>
      <c r="F117" s="17"/>
      <c r="G117" s="18"/>
      <c r="H117" s="19"/>
      <c r="I117" s="43"/>
      <c r="J117" s="20"/>
      <c r="K117" s="16"/>
      <c r="L117" s="17"/>
      <c r="M117" s="21"/>
      <c r="N117" s="17"/>
      <c r="O117" s="41"/>
      <c r="P117" s="14"/>
      <c r="Q117" s="14"/>
      <c r="R117" s="17"/>
    </row>
    <row r="118" spans="1:18" s="11" customFormat="1" ht="12.75">
      <c r="A118" s="50"/>
      <c r="B118" s="15"/>
      <c r="C118" s="16"/>
      <c r="D118" s="16"/>
      <c r="E118" s="48"/>
      <c r="F118" s="17"/>
      <c r="G118" s="18"/>
      <c r="H118" s="19"/>
      <c r="I118" s="43"/>
      <c r="J118" s="20"/>
      <c r="K118" s="16"/>
      <c r="L118" s="17"/>
      <c r="M118" s="21"/>
      <c r="N118" s="17"/>
      <c r="O118" s="41"/>
      <c r="P118" s="14"/>
      <c r="Q118" s="14"/>
      <c r="R118" s="17"/>
    </row>
    <row r="119" spans="1:18" s="11" customFormat="1" ht="12.75">
      <c r="A119" s="50"/>
      <c r="B119" s="15"/>
      <c r="C119" s="16"/>
      <c r="D119" s="16"/>
      <c r="E119" s="48"/>
      <c r="F119" s="17"/>
      <c r="G119" s="18"/>
      <c r="H119" s="19"/>
      <c r="I119" s="43"/>
      <c r="J119" s="20"/>
      <c r="K119" s="16"/>
      <c r="L119" s="17"/>
      <c r="M119" s="21"/>
      <c r="N119" s="17"/>
      <c r="O119" s="41"/>
      <c r="P119" s="14"/>
      <c r="Q119" s="14"/>
      <c r="R119" s="17"/>
    </row>
    <row r="120" spans="1:18" s="11" customFormat="1" ht="12.75">
      <c r="A120" s="50"/>
      <c r="B120" s="15"/>
      <c r="C120" s="16"/>
      <c r="D120" s="16"/>
      <c r="E120" s="48"/>
      <c r="F120" s="17"/>
      <c r="G120" s="18"/>
      <c r="H120" s="19"/>
      <c r="I120" s="43"/>
      <c r="J120" s="20"/>
      <c r="K120" s="16"/>
      <c r="L120" s="17"/>
      <c r="M120" s="21"/>
      <c r="N120" s="17"/>
      <c r="O120" s="41"/>
      <c r="P120" s="14"/>
      <c r="Q120" s="14"/>
      <c r="R120" s="17"/>
    </row>
    <row r="121" spans="1:18" s="11" customFormat="1" ht="12.75">
      <c r="A121" s="50"/>
      <c r="B121" s="15"/>
      <c r="C121" s="31"/>
      <c r="D121" s="16"/>
      <c r="E121" s="48"/>
      <c r="F121" s="17"/>
      <c r="G121" s="18"/>
      <c r="H121" s="19"/>
      <c r="I121" s="43"/>
      <c r="J121" s="20"/>
      <c r="K121" s="16"/>
      <c r="L121" s="17"/>
      <c r="M121" s="21"/>
      <c r="N121" s="17"/>
      <c r="O121" s="41"/>
      <c r="P121" s="14"/>
      <c r="Q121" s="14"/>
      <c r="R121" s="17"/>
    </row>
    <row r="122" spans="1:18" s="11" customFormat="1" ht="12.75">
      <c r="A122" s="50"/>
      <c r="B122" s="15"/>
      <c r="C122" s="16"/>
      <c r="D122" s="16"/>
      <c r="E122" s="48"/>
      <c r="F122" s="17"/>
      <c r="G122" s="18"/>
      <c r="H122" s="19"/>
      <c r="I122" s="43"/>
      <c r="J122" s="20"/>
      <c r="K122" s="16"/>
      <c r="L122" s="17"/>
      <c r="M122" s="21"/>
      <c r="N122" s="17"/>
      <c r="O122" s="41"/>
      <c r="P122" s="14"/>
      <c r="Q122" s="14"/>
      <c r="R122" s="17"/>
    </row>
    <row r="123" spans="1:18" s="11" customFormat="1" ht="12.75">
      <c r="A123" s="50"/>
      <c r="B123" s="15"/>
      <c r="C123" s="16"/>
      <c r="D123" s="16"/>
      <c r="E123" s="48"/>
      <c r="F123" s="17"/>
      <c r="G123" s="18"/>
      <c r="H123" s="19"/>
      <c r="I123" s="43"/>
      <c r="J123" s="20"/>
      <c r="K123" s="16"/>
      <c r="L123" s="17"/>
      <c r="M123" s="21"/>
      <c r="N123" s="17"/>
      <c r="O123" s="41"/>
      <c r="P123" s="14"/>
      <c r="Q123" s="14"/>
      <c r="R123" s="17"/>
    </row>
    <row r="124" spans="1:18" s="11" customFormat="1" ht="12.75">
      <c r="A124" s="50"/>
      <c r="B124" s="15"/>
      <c r="C124" s="16"/>
      <c r="D124" s="16"/>
      <c r="E124" s="48"/>
      <c r="F124" s="17"/>
      <c r="G124" s="18"/>
      <c r="H124" s="19"/>
      <c r="I124" s="43"/>
      <c r="J124" s="20"/>
      <c r="K124" s="16"/>
      <c r="L124" s="17"/>
      <c r="M124" s="21"/>
      <c r="N124" s="17"/>
      <c r="O124" s="41"/>
      <c r="P124" s="14"/>
      <c r="Q124" s="14"/>
      <c r="R124" s="17"/>
    </row>
    <row r="125" spans="1:18" s="11" customFormat="1" ht="12.75">
      <c r="A125" s="50"/>
      <c r="B125" s="15"/>
      <c r="C125" s="16"/>
      <c r="D125" s="16"/>
      <c r="E125" s="48"/>
      <c r="F125" s="17"/>
      <c r="G125" s="18"/>
      <c r="H125" s="19"/>
      <c r="I125" s="43"/>
      <c r="J125" s="20"/>
      <c r="K125" s="16"/>
      <c r="L125" s="17"/>
      <c r="M125" s="21"/>
      <c r="N125" s="17"/>
      <c r="O125" s="41"/>
      <c r="P125" s="14"/>
      <c r="Q125" s="14"/>
      <c r="R125" s="17"/>
    </row>
    <row r="126" spans="1:18" s="10" customFormat="1" ht="12.75">
      <c r="A126" s="51"/>
      <c r="B126" s="24"/>
      <c r="C126" s="25"/>
      <c r="D126" s="25"/>
      <c r="E126" s="49"/>
      <c r="F126" s="26"/>
      <c r="G126" s="27"/>
      <c r="H126" s="28"/>
      <c r="I126" s="44"/>
      <c r="J126" s="29"/>
      <c r="K126" s="25"/>
      <c r="L126" s="26"/>
      <c r="M126" s="30"/>
      <c r="N126" s="26"/>
      <c r="O126" s="42"/>
      <c r="P126" s="23"/>
      <c r="Q126" s="23"/>
      <c r="R126" s="26"/>
    </row>
  </sheetData>
  <sheetProtection/>
  <dataValidations count="2">
    <dataValidation type="textLength" allowBlank="1" showInputMessage="1" promptTitle="Cualquier contenido Maximo 30 Caracteres" error="Escriba un texto  Maximo 30 Caracteres" sqref="B17:B31">
      <formula1>0</formula1>
      <formula2>30</formula2>
    </dataValidation>
    <dataValidation type="textLength" allowBlank="1" showInputMessage="1" promptTitle="Cualquier contenido Maximo 200 Caracteres" error="Escriba un texto  Maximo 200 Caracteres" sqref="D2:D16">
      <formula1>0</formula1>
      <formula2>200</formula2>
    </dataValidation>
  </dataValidations>
  <hyperlinks>
    <hyperlink ref="E2" r:id="rId1" display="contratacion@pedagogica.edu.co"/>
    <hyperlink ref="E8" r:id="rId2" display="corporacionkontrabia@gmail.com"/>
    <hyperlink ref="E9" r:id="rId3" display="parcelaculturalcampesina@gmail.com"/>
    <hyperlink ref="E10" r:id="rId4" display="fundapasmanosunidas@yahoo.es"/>
    <hyperlink ref="E11" r:id="rId5" display="elcieloenlatierra@yahoo.com"/>
    <hyperlink ref="E12" r:id="rId6" display="fundacionfucca03@gmail.com"/>
    <hyperlink ref="E13" r:id="rId7" display="corporacionkontrabia@gmail.com"/>
    <hyperlink ref="E14" r:id="rId8" display="pastrana.serra@gmail.com"/>
    <hyperlink ref="E15" r:id="rId9" display="anago21@hotmail.com"/>
    <hyperlink ref="E16" r:id="rId10" display="info.espaciosdevida@gmail.com"/>
    <hyperlink ref="E17" r:id="rId11" display="festicineinfancia@hotmail.com"/>
    <hyperlink ref="E18" r:id="rId12" display="yfgarzon@gmail.com"/>
    <hyperlink ref="E19" r:id="rId13" display="merchan27@hotmail.com"/>
    <hyperlink ref="E20" r:id="rId14" display="milenalopezgutierrez@hotmail.com"/>
    <hyperlink ref="E21" r:id="rId15" display="felipe.rocha.dg@gmai.com"/>
    <hyperlink ref="E22" r:id="rId16" display="ivanlamprea@gmail.com"/>
    <hyperlink ref="E23" r:id="rId17" display="miguelperezsastoque@gmail.com"/>
    <hyperlink ref="E24" r:id="rId18" display="franciscoacanon@gmail.com"/>
    <hyperlink ref="E25" r:id="rId19" display="videosyrollos@gmail.com"/>
    <hyperlink ref="E26" r:id="rId20" display="msarmiento@camlibro.com.co"/>
    <hyperlink ref="E27" r:id="rId21" display="atencionalciudadano@scj.gov.co"/>
    <hyperlink ref="E29" r:id="rId22" display="amayta16@hotmail.com"/>
    <hyperlink ref="E30" r:id="rId23" display="info.mevibo@gmail.com"/>
    <hyperlink ref="E31" r:id="rId24" display="fundacion.antifona@hotmail.com"/>
    <hyperlink ref="E28" r:id="rId25" display="patrick.morales1973@gmail.com"/>
  </hyperlinks>
  <printOptions/>
  <pageMargins left="0.7" right="0.7" top="0.75" bottom="0.75" header="0.3" footer="0.3"/>
  <pageSetup horizontalDpi="600" verticalDpi="600" orientation="portrait" paperSize="9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">
      <selection activeCell="C2" sqref="C2:C31"/>
    </sheetView>
  </sheetViews>
  <sheetFormatPr defaultColWidth="11.57421875" defaultRowHeight="12.75"/>
  <cols>
    <col min="1" max="1" width="22.00390625" style="0" bestFit="1" customWidth="1"/>
    <col min="2" max="2" width="22.140625" style="0" bestFit="1" customWidth="1"/>
    <col min="3" max="3" width="66.8515625" style="0" customWidth="1"/>
    <col min="4" max="4" width="22.421875" style="0" customWidth="1"/>
    <col min="5" max="5" width="22.140625" style="0" bestFit="1" customWidth="1"/>
    <col min="6" max="6" width="32.7109375" style="0" customWidth="1"/>
  </cols>
  <sheetData>
    <row r="1" spans="1:6" ht="15.75">
      <c r="A1" s="1" t="s">
        <v>22</v>
      </c>
      <c r="B1" s="54" t="s">
        <v>23</v>
      </c>
      <c r="C1" s="33" t="s">
        <v>2</v>
      </c>
      <c r="D1" s="52"/>
      <c r="E1" s="52"/>
      <c r="F1" s="52"/>
    </row>
    <row r="2" spans="1:6" ht="12.75">
      <c r="A2" s="45">
        <v>0</v>
      </c>
      <c r="B2" s="58">
        <v>116</v>
      </c>
      <c r="C2" s="60" t="s">
        <v>40</v>
      </c>
      <c r="D2" s="34"/>
      <c r="E2" s="35"/>
      <c r="F2" s="53"/>
    </row>
    <row r="3" spans="1:6" ht="12.75">
      <c r="A3" s="45">
        <v>0</v>
      </c>
      <c r="B3" s="58">
        <v>117</v>
      </c>
      <c r="C3" s="60" t="s">
        <v>41</v>
      </c>
      <c r="D3" s="34"/>
      <c r="E3" s="35"/>
      <c r="F3" s="16"/>
    </row>
    <row r="4" spans="1:6" ht="12.75">
      <c r="A4" s="45">
        <v>0</v>
      </c>
      <c r="B4" s="58">
        <v>118</v>
      </c>
      <c r="C4" s="60" t="s">
        <v>41</v>
      </c>
      <c r="D4" s="50"/>
      <c r="E4" s="35"/>
      <c r="F4" s="16"/>
    </row>
    <row r="5" spans="1:6" ht="12.75">
      <c r="A5" s="45">
        <v>0</v>
      </c>
      <c r="B5" s="58">
        <v>119</v>
      </c>
      <c r="C5" s="60" t="s">
        <v>41</v>
      </c>
      <c r="D5" s="34"/>
      <c r="E5" s="35"/>
      <c r="F5" s="16"/>
    </row>
    <row r="6" spans="1:6" ht="12.75">
      <c r="A6" s="45">
        <v>0</v>
      </c>
      <c r="B6" s="58">
        <v>120</v>
      </c>
      <c r="C6" s="60" t="s">
        <v>41</v>
      </c>
      <c r="D6" s="50"/>
      <c r="E6" s="35"/>
      <c r="F6" s="16"/>
    </row>
    <row r="7" spans="1:6" ht="12.75">
      <c r="A7" s="68">
        <v>0</v>
      </c>
      <c r="B7" s="58">
        <v>121</v>
      </c>
      <c r="C7" s="60" t="s">
        <v>27</v>
      </c>
      <c r="D7" s="34"/>
      <c r="E7" s="35"/>
      <c r="F7" s="16"/>
    </row>
    <row r="8" spans="1:8" ht="12.75">
      <c r="A8" s="68">
        <v>0</v>
      </c>
      <c r="B8" s="58">
        <v>122</v>
      </c>
      <c r="C8" s="60" t="s">
        <v>27</v>
      </c>
      <c r="D8" s="34"/>
      <c r="E8" s="35"/>
      <c r="F8" s="53"/>
      <c r="G8" s="32"/>
      <c r="H8" s="32"/>
    </row>
    <row r="9" spans="1:6" ht="12.75">
      <c r="A9" s="45">
        <v>0</v>
      </c>
      <c r="B9" s="58">
        <v>123</v>
      </c>
      <c r="C9" s="60" t="s">
        <v>27</v>
      </c>
      <c r="D9" s="34"/>
      <c r="E9" s="35"/>
      <c r="F9" s="16"/>
    </row>
    <row r="10" spans="1:6" ht="12.75">
      <c r="A10" s="45">
        <v>0</v>
      </c>
      <c r="B10" s="58">
        <v>124</v>
      </c>
      <c r="C10" s="60" t="s">
        <v>27</v>
      </c>
      <c r="D10" s="34"/>
      <c r="E10" s="35"/>
      <c r="F10" s="16"/>
    </row>
    <row r="11" spans="1:6" ht="12.75">
      <c r="A11" s="45">
        <v>0</v>
      </c>
      <c r="B11" s="58">
        <v>125</v>
      </c>
      <c r="C11" s="60" t="s">
        <v>27</v>
      </c>
      <c r="D11" s="34"/>
      <c r="E11" s="35"/>
      <c r="F11" s="16"/>
    </row>
    <row r="12" spans="1:6" ht="12.75">
      <c r="A12" s="68">
        <v>0</v>
      </c>
      <c r="B12" s="58">
        <v>126</v>
      </c>
      <c r="C12" s="60" t="s">
        <v>27</v>
      </c>
      <c r="D12" s="34"/>
      <c r="E12" s="35"/>
      <c r="F12" s="16"/>
    </row>
    <row r="13" spans="1:6" ht="12.75">
      <c r="A13" s="45">
        <v>0</v>
      </c>
      <c r="B13" s="59">
        <v>127</v>
      </c>
      <c r="C13" s="60" t="s">
        <v>27</v>
      </c>
      <c r="D13" s="34"/>
      <c r="E13" s="35"/>
      <c r="F13" s="16"/>
    </row>
    <row r="14" spans="1:6" s="36" customFormat="1" ht="12.75">
      <c r="A14" s="45">
        <v>0</v>
      </c>
      <c r="B14" s="59">
        <v>128</v>
      </c>
      <c r="C14" s="60" t="s">
        <v>41</v>
      </c>
      <c r="D14" s="34"/>
      <c r="E14" s="35"/>
      <c r="F14" s="16"/>
    </row>
    <row r="15" spans="1:3" s="36" customFormat="1" ht="12.75">
      <c r="A15" s="68">
        <v>0</v>
      </c>
      <c r="B15" s="58">
        <v>129</v>
      </c>
      <c r="C15" s="60" t="s">
        <v>41</v>
      </c>
    </row>
    <row r="16" spans="1:3" s="36" customFormat="1" ht="12.75">
      <c r="A16" s="68">
        <v>0</v>
      </c>
      <c r="B16" s="58">
        <v>130</v>
      </c>
      <c r="C16" s="60" t="s">
        <v>27</v>
      </c>
    </row>
    <row r="17" spans="1:3" s="36" customFormat="1" ht="12.75">
      <c r="A17" s="68">
        <v>0</v>
      </c>
      <c r="B17" s="58">
        <v>131</v>
      </c>
      <c r="C17" s="60" t="s">
        <v>27</v>
      </c>
    </row>
    <row r="18" spans="1:3" s="36" customFormat="1" ht="12.75">
      <c r="A18" s="68">
        <v>0</v>
      </c>
      <c r="B18" s="58">
        <v>132</v>
      </c>
      <c r="C18" s="60" t="s">
        <v>41</v>
      </c>
    </row>
    <row r="19" spans="1:3" s="36" customFormat="1" ht="12.75">
      <c r="A19" s="45">
        <v>0</v>
      </c>
      <c r="B19" s="59">
        <v>133</v>
      </c>
      <c r="C19" s="60" t="s">
        <v>41</v>
      </c>
    </row>
    <row r="20" spans="1:3" s="36" customFormat="1" ht="12.75">
      <c r="A20" s="45">
        <v>0</v>
      </c>
      <c r="B20" s="59">
        <v>134</v>
      </c>
      <c r="C20" s="60" t="s">
        <v>41</v>
      </c>
    </row>
    <row r="21" spans="1:3" s="36" customFormat="1" ht="12.75">
      <c r="A21" s="45">
        <v>0</v>
      </c>
      <c r="B21" s="60">
        <v>135</v>
      </c>
      <c r="C21" s="60" t="s">
        <v>41</v>
      </c>
    </row>
    <row r="22" spans="1:3" s="36" customFormat="1" ht="12.75">
      <c r="A22" s="45">
        <v>0</v>
      </c>
      <c r="B22" s="60">
        <v>136</v>
      </c>
      <c r="C22" s="60" t="s">
        <v>41</v>
      </c>
    </row>
    <row r="23" spans="1:3" s="36" customFormat="1" ht="12.75">
      <c r="A23" s="45">
        <v>0</v>
      </c>
      <c r="B23" s="60">
        <v>137</v>
      </c>
      <c r="C23" s="60" t="s">
        <v>41</v>
      </c>
    </row>
    <row r="24" spans="1:3" s="36" customFormat="1" ht="12.75">
      <c r="A24" s="45">
        <v>0</v>
      </c>
      <c r="B24" s="60">
        <v>138</v>
      </c>
      <c r="C24" s="60" t="s">
        <v>41</v>
      </c>
    </row>
    <row r="25" spans="1:3" s="36" customFormat="1" ht="12.75">
      <c r="A25" s="45">
        <v>0</v>
      </c>
      <c r="B25" s="59">
        <v>139</v>
      </c>
      <c r="C25" s="60" t="s">
        <v>27</v>
      </c>
    </row>
    <row r="26" spans="1:3" s="36" customFormat="1" ht="12.75">
      <c r="A26" s="64">
        <v>0</v>
      </c>
      <c r="B26" s="59">
        <v>140</v>
      </c>
      <c r="C26" s="60" t="s">
        <v>42</v>
      </c>
    </row>
    <row r="27" spans="1:3" s="36" customFormat="1" ht="12.75">
      <c r="A27" s="45">
        <v>0</v>
      </c>
      <c r="B27" s="59">
        <v>141</v>
      </c>
      <c r="C27" s="60" t="s">
        <v>33</v>
      </c>
    </row>
    <row r="28" spans="1:3" s="36" customFormat="1" ht="12.75">
      <c r="A28" s="37">
        <v>0</v>
      </c>
      <c r="B28" s="59">
        <v>142</v>
      </c>
      <c r="C28" s="60" t="s">
        <v>41</v>
      </c>
    </row>
    <row r="29" spans="1:3" s="36" customFormat="1" ht="12.75">
      <c r="A29" s="37">
        <v>0</v>
      </c>
      <c r="B29" s="60">
        <v>143</v>
      </c>
      <c r="C29" s="60" t="s">
        <v>27</v>
      </c>
    </row>
    <row r="30" spans="1:3" s="36" customFormat="1" ht="12.75">
      <c r="A30" s="47">
        <v>0</v>
      </c>
      <c r="B30" s="59">
        <v>144</v>
      </c>
      <c r="C30" s="60" t="s">
        <v>27</v>
      </c>
    </row>
    <row r="31" spans="1:3" s="36" customFormat="1" ht="12.75">
      <c r="A31" s="47">
        <v>0</v>
      </c>
      <c r="B31" s="60">
        <v>145</v>
      </c>
      <c r="C31" s="60" t="s">
        <v>27</v>
      </c>
    </row>
    <row r="32" spans="1:3" s="36" customFormat="1" ht="12.75">
      <c r="A32" s="14"/>
      <c r="B32" s="15"/>
      <c r="C32" s="16"/>
    </row>
    <row r="33" spans="1:3" s="36" customFormat="1" ht="12.75">
      <c r="A33" s="14"/>
      <c r="B33" s="15"/>
      <c r="C33" s="16"/>
    </row>
    <row r="34" spans="1:3" s="36" customFormat="1" ht="12.75">
      <c r="A34" s="14"/>
      <c r="B34" s="15"/>
      <c r="C34" s="16"/>
    </row>
    <row r="35" spans="1:3" s="36" customFormat="1" ht="12.75">
      <c r="A35" s="14"/>
      <c r="B35" s="15"/>
      <c r="C35" s="16"/>
    </row>
    <row r="36" spans="1:3" s="36" customFormat="1" ht="12.75">
      <c r="A36" s="14"/>
      <c r="B36" s="15"/>
      <c r="C36" s="16"/>
    </row>
    <row r="37" spans="1:3" s="36" customFormat="1" ht="12.75">
      <c r="A37" s="14"/>
      <c r="B37" s="15"/>
      <c r="C37" s="16"/>
    </row>
    <row r="38" spans="1:3" s="36" customFormat="1" ht="12.75">
      <c r="A38" s="14"/>
      <c r="B38" s="15"/>
      <c r="C38" s="16"/>
    </row>
    <row r="39" spans="1:3" s="36" customFormat="1" ht="12.75">
      <c r="A39" s="14"/>
      <c r="B39" s="15"/>
      <c r="C39" s="16"/>
    </row>
    <row r="40" spans="1:3" s="36" customFormat="1" ht="12.75">
      <c r="A40" s="14"/>
      <c r="B40" s="15"/>
      <c r="C40" s="16"/>
    </row>
    <row r="41" spans="1:3" s="36" customFormat="1" ht="12.75">
      <c r="A41" s="14"/>
      <c r="B41" s="15"/>
      <c r="C41" s="16"/>
    </row>
    <row r="42" spans="1:3" s="36" customFormat="1" ht="12.75">
      <c r="A42" s="14"/>
      <c r="B42" s="15"/>
      <c r="C42" s="16"/>
    </row>
    <row r="43" spans="1:3" s="36" customFormat="1" ht="12.75">
      <c r="A43" s="14"/>
      <c r="B43" s="15"/>
      <c r="C43" s="16"/>
    </row>
    <row r="44" spans="1:3" s="36" customFormat="1" ht="12.75">
      <c r="A44" s="23"/>
      <c r="B44" s="24"/>
      <c r="C44" s="25"/>
    </row>
    <row r="45" spans="1:3" s="36" customFormat="1" ht="12.75">
      <c r="A45" s="14"/>
      <c r="B45" s="15"/>
      <c r="C45" s="16"/>
    </row>
    <row r="46" spans="1:3" s="36" customFormat="1" ht="12.75">
      <c r="A46" s="14"/>
      <c r="B46" s="15"/>
      <c r="C46" s="16"/>
    </row>
    <row r="47" spans="1:3" s="36" customFormat="1" ht="12.75">
      <c r="A47" s="14"/>
      <c r="B47" s="15"/>
      <c r="C47" s="16"/>
    </row>
    <row r="48" spans="1:3" s="36" customFormat="1" ht="12.75">
      <c r="A48" s="14"/>
      <c r="B48" s="15"/>
      <c r="C48" s="16"/>
    </row>
    <row r="49" spans="1:3" s="36" customFormat="1" ht="12.75">
      <c r="A49" s="14"/>
      <c r="B49" s="15"/>
      <c r="C49" s="16"/>
    </row>
    <row r="50" spans="1:3" s="36" customFormat="1" ht="12.75">
      <c r="A50" s="14"/>
      <c r="B50" s="15"/>
      <c r="C50" s="16"/>
    </row>
    <row r="51" spans="1:3" s="36" customFormat="1" ht="12.75">
      <c r="A51" s="14"/>
      <c r="B51" s="15"/>
      <c r="C51" s="16"/>
    </row>
    <row r="52" spans="1:3" s="36" customFormat="1" ht="12.75">
      <c r="A52" s="14"/>
      <c r="B52" s="15"/>
      <c r="C52" s="16"/>
    </row>
    <row r="53" spans="1:3" s="36" customFormat="1" ht="12.75">
      <c r="A53" s="14"/>
      <c r="B53" s="15"/>
      <c r="C53" s="16"/>
    </row>
    <row r="54" spans="1:3" s="36" customFormat="1" ht="12.75">
      <c r="A54" s="14"/>
      <c r="B54" s="15"/>
      <c r="C54" s="16"/>
    </row>
    <row r="55" spans="1:3" s="36" customFormat="1" ht="12.75">
      <c r="A55" s="14"/>
      <c r="B55" s="15"/>
      <c r="C55" s="16"/>
    </row>
    <row r="56" spans="1:3" s="36" customFormat="1" ht="12.75">
      <c r="A56" s="14"/>
      <c r="B56" s="15"/>
      <c r="C56" s="16"/>
    </row>
    <row r="57" spans="1:3" s="36" customFormat="1" ht="12.75">
      <c r="A57" s="14"/>
      <c r="B57" s="15"/>
      <c r="C57" s="16"/>
    </row>
    <row r="58" spans="1:3" s="36" customFormat="1" ht="12.75">
      <c r="A58" s="14"/>
      <c r="B58" s="15"/>
      <c r="C58" s="16"/>
    </row>
    <row r="59" spans="1:3" s="36" customFormat="1" ht="12.75">
      <c r="A59" s="14"/>
      <c r="B59" s="15"/>
      <c r="C59" s="16"/>
    </row>
    <row r="60" spans="1:3" s="36" customFormat="1" ht="12.75">
      <c r="A60" s="14"/>
      <c r="B60" s="15"/>
      <c r="C60" s="16"/>
    </row>
    <row r="61" spans="1:3" s="36" customFormat="1" ht="12.75">
      <c r="A61" s="14"/>
      <c r="B61" s="15"/>
      <c r="C61" s="16"/>
    </row>
    <row r="62" spans="1:3" s="36" customFormat="1" ht="12.75">
      <c r="A62" s="14"/>
      <c r="B62" s="15"/>
      <c r="C62" s="16"/>
    </row>
    <row r="63" spans="1:3" s="36" customFormat="1" ht="12.75">
      <c r="A63" s="14"/>
      <c r="B63" s="15"/>
      <c r="C63" s="16"/>
    </row>
    <row r="64" spans="1:3" s="36" customFormat="1" ht="12.75">
      <c r="A64" s="14"/>
      <c r="B64" s="15"/>
      <c r="C64" s="16"/>
    </row>
    <row r="65" spans="1:3" s="36" customFormat="1" ht="12.75">
      <c r="A65" s="14"/>
      <c r="B65" s="15"/>
      <c r="C65" s="16"/>
    </row>
    <row r="66" spans="1:3" s="36" customFormat="1" ht="12.75">
      <c r="A66" s="14"/>
      <c r="B66" s="15"/>
      <c r="C66" s="16"/>
    </row>
    <row r="67" spans="1:3" s="36" customFormat="1" ht="12.75">
      <c r="A67" s="14"/>
      <c r="B67" s="15"/>
      <c r="C67" s="16"/>
    </row>
    <row r="68" spans="1:3" s="36" customFormat="1" ht="12.75">
      <c r="A68" s="14"/>
      <c r="B68" s="15"/>
      <c r="C68" s="16"/>
    </row>
    <row r="69" spans="1:3" s="36" customFormat="1" ht="12.75">
      <c r="A69" s="14"/>
      <c r="B69" s="15"/>
      <c r="C69" s="16"/>
    </row>
    <row r="70" spans="1:3" s="36" customFormat="1" ht="12.75">
      <c r="A70" s="14"/>
      <c r="B70" s="15"/>
      <c r="C70" s="16"/>
    </row>
    <row r="71" spans="1:3" s="36" customFormat="1" ht="12.75">
      <c r="A71" s="14"/>
      <c r="B71" s="15"/>
      <c r="C71" s="16"/>
    </row>
    <row r="72" spans="1:3" s="36" customFormat="1" ht="12.75">
      <c r="A72" s="14"/>
      <c r="B72" s="15"/>
      <c r="C72" s="16"/>
    </row>
    <row r="73" spans="1:3" s="36" customFormat="1" ht="12.75">
      <c r="A73" s="14"/>
      <c r="B73" s="15"/>
      <c r="C73" s="16"/>
    </row>
    <row r="74" spans="1:3" s="36" customFormat="1" ht="12.75">
      <c r="A74" s="14"/>
      <c r="B74" s="15"/>
      <c r="C74" s="16"/>
    </row>
    <row r="75" spans="1:3" s="36" customFormat="1" ht="12.75">
      <c r="A75" s="14"/>
      <c r="B75" s="15"/>
      <c r="C75" s="16"/>
    </row>
    <row r="76" spans="1:3" s="36" customFormat="1" ht="12.75">
      <c r="A76" s="14"/>
      <c r="B76" s="15"/>
      <c r="C76" s="16"/>
    </row>
    <row r="77" spans="1:3" s="36" customFormat="1" ht="12.75">
      <c r="A77" s="14"/>
      <c r="B77" s="15"/>
      <c r="C77" s="16"/>
    </row>
    <row r="78" spans="1:3" s="36" customFormat="1" ht="12.75">
      <c r="A78" s="14"/>
      <c r="B78" s="15"/>
      <c r="C78" s="16"/>
    </row>
    <row r="79" spans="1:3" s="36" customFormat="1" ht="12.75">
      <c r="A79" s="14"/>
      <c r="B79" s="15"/>
      <c r="C79" s="16"/>
    </row>
    <row r="80" spans="1:3" s="36" customFormat="1" ht="12.75">
      <c r="A80" s="14"/>
      <c r="B80" s="15"/>
      <c r="C80" s="16"/>
    </row>
    <row r="81" spans="1:3" s="36" customFormat="1" ht="12.75">
      <c r="A81" s="14"/>
      <c r="B81" s="15"/>
      <c r="C81" s="16"/>
    </row>
    <row r="82" spans="1:3" s="36" customFormat="1" ht="12.75">
      <c r="A82" s="14"/>
      <c r="B82" s="15"/>
      <c r="C82" s="16"/>
    </row>
    <row r="83" spans="1:3" s="36" customFormat="1" ht="12.75">
      <c r="A83" s="14"/>
      <c r="B83" s="15"/>
      <c r="C83" s="16"/>
    </row>
    <row r="84" spans="1:3" s="36" customFormat="1" ht="12.75">
      <c r="A84" s="14"/>
      <c r="B84" s="15"/>
      <c r="C84" s="16"/>
    </row>
    <row r="85" spans="1:3" s="36" customFormat="1" ht="12.75">
      <c r="A85" s="14"/>
      <c r="B85" s="15"/>
      <c r="C85" s="16"/>
    </row>
    <row r="86" spans="1:3" s="36" customFormat="1" ht="12.75">
      <c r="A86" s="14"/>
      <c r="B86" s="15"/>
      <c r="C86" s="16"/>
    </row>
    <row r="87" spans="1:3" s="36" customFormat="1" ht="12.75">
      <c r="A87" s="14"/>
      <c r="B87" s="15"/>
      <c r="C87" s="16"/>
    </row>
    <row r="88" spans="1:3" s="36" customFormat="1" ht="12.75">
      <c r="A88" s="14"/>
      <c r="B88" s="15"/>
      <c r="C88" s="16"/>
    </row>
    <row r="89" spans="1:3" s="36" customFormat="1" ht="12.75">
      <c r="A89" s="14"/>
      <c r="B89" s="15"/>
      <c r="C89" s="16"/>
    </row>
    <row r="90" spans="1:3" s="36" customFormat="1" ht="12.75">
      <c r="A90" s="14"/>
      <c r="B90" s="15"/>
      <c r="C90" s="16"/>
    </row>
    <row r="91" spans="1:3" s="36" customFormat="1" ht="12.75">
      <c r="A91" s="14"/>
      <c r="B91" s="15"/>
      <c r="C91" s="16"/>
    </row>
    <row r="92" spans="1:3" s="36" customFormat="1" ht="12.75">
      <c r="A92" s="14"/>
      <c r="B92" s="15"/>
      <c r="C92" s="16"/>
    </row>
    <row r="93" spans="1:3" s="36" customFormat="1" ht="12.75">
      <c r="A93" s="14"/>
      <c r="B93" s="15"/>
      <c r="C93" s="16"/>
    </row>
    <row r="94" spans="1:3" s="36" customFormat="1" ht="12.75">
      <c r="A94" s="14"/>
      <c r="B94" s="15"/>
      <c r="C94" s="16"/>
    </row>
    <row r="95" spans="1:3" s="36" customFormat="1" ht="12.75">
      <c r="A95" s="14"/>
      <c r="B95" s="15"/>
      <c r="C95" s="16"/>
    </row>
    <row r="96" spans="1:3" s="36" customFormat="1" ht="12.75">
      <c r="A96" s="14"/>
      <c r="B96" s="15"/>
      <c r="C96" s="16"/>
    </row>
    <row r="97" spans="1:3" s="36" customFormat="1" ht="12.75">
      <c r="A97" s="14"/>
      <c r="B97" s="15"/>
      <c r="C97" s="16"/>
    </row>
    <row r="98" spans="1:3" s="36" customFormat="1" ht="12.75">
      <c r="A98" s="14"/>
      <c r="B98" s="15"/>
      <c r="C98" s="16"/>
    </row>
    <row r="99" spans="1:3" s="36" customFormat="1" ht="12.75">
      <c r="A99" s="14"/>
      <c r="B99" s="15"/>
      <c r="C99" s="16"/>
    </row>
    <row r="100" spans="1:3" s="36" customFormat="1" ht="12.75">
      <c r="A100" s="14"/>
      <c r="B100" s="15"/>
      <c r="C100" s="16"/>
    </row>
    <row r="101" spans="1:3" s="36" customFormat="1" ht="12.75">
      <c r="A101" s="14"/>
      <c r="B101" s="15"/>
      <c r="C101" s="16"/>
    </row>
    <row r="102" spans="1:3" s="36" customFormat="1" ht="12.75">
      <c r="A102" s="14"/>
      <c r="B102" s="15"/>
      <c r="C102" s="16"/>
    </row>
    <row r="103" spans="1:3" s="36" customFormat="1" ht="12.75">
      <c r="A103" s="14"/>
      <c r="B103" s="15"/>
      <c r="C103" s="16"/>
    </row>
    <row r="104" spans="1:3" s="36" customFormat="1" ht="12.75">
      <c r="A104" s="14"/>
      <c r="B104" s="15"/>
      <c r="C104" s="16"/>
    </row>
    <row r="105" spans="1:3" s="36" customFormat="1" ht="12.75">
      <c r="A105" s="14"/>
      <c r="B105" s="15"/>
      <c r="C105" s="16"/>
    </row>
    <row r="106" spans="1:3" s="36" customFormat="1" ht="12.75">
      <c r="A106" s="14"/>
      <c r="B106" s="15"/>
      <c r="C106" s="16"/>
    </row>
    <row r="107" spans="1:3" s="36" customFormat="1" ht="12.75">
      <c r="A107" s="14"/>
      <c r="B107" s="15"/>
      <c r="C107" s="16"/>
    </row>
    <row r="108" spans="1:3" s="36" customFormat="1" ht="12.75">
      <c r="A108" s="14"/>
      <c r="B108" s="15"/>
      <c r="C108" s="16"/>
    </row>
    <row r="109" spans="1:3" s="36" customFormat="1" ht="12.75">
      <c r="A109" s="14"/>
      <c r="B109" s="15"/>
      <c r="C109" s="31"/>
    </row>
    <row r="110" spans="1:3" s="36" customFormat="1" ht="12.75">
      <c r="A110" s="14"/>
      <c r="B110" s="15"/>
      <c r="C110" s="16"/>
    </row>
    <row r="111" spans="1:3" s="36" customFormat="1" ht="12.75">
      <c r="A111" s="14"/>
      <c r="B111" s="15"/>
      <c r="C111" s="16"/>
    </row>
    <row r="112" spans="1:3" s="36" customFormat="1" ht="12.75">
      <c r="A112" s="14"/>
      <c r="B112" s="15"/>
      <c r="C112" s="16"/>
    </row>
    <row r="113" spans="1:3" s="36" customFormat="1" ht="12.75">
      <c r="A113" s="14"/>
      <c r="B113" s="15"/>
      <c r="C113" s="16"/>
    </row>
    <row r="114" spans="1:3" s="36" customFormat="1" ht="12.75">
      <c r="A114" s="14"/>
      <c r="B114" s="15"/>
      <c r="C114" s="16"/>
    </row>
    <row r="115" spans="1:3" s="36" customFormat="1" ht="12.75">
      <c r="A115" s="14"/>
      <c r="B115" s="15"/>
      <c r="C115" s="16"/>
    </row>
    <row r="116" spans="1:3" s="36" customFormat="1" ht="12.75">
      <c r="A116" s="14"/>
      <c r="B116" s="15"/>
      <c r="C116" s="16"/>
    </row>
    <row r="117" spans="1:3" s="36" customFormat="1" ht="12.75">
      <c r="A117" s="14"/>
      <c r="B117" s="15"/>
      <c r="C117" s="16"/>
    </row>
    <row r="118" spans="1:3" s="36" customFormat="1" ht="12.75">
      <c r="A118" s="14"/>
      <c r="B118" s="15"/>
      <c r="C118" s="16"/>
    </row>
    <row r="119" spans="1:3" s="36" customFormat="1" ht="12.75">
      <c r="A119" s="14"/>
      <c r="B119" s="15"/>
      <c r="C119" s="16"/>
    </row>
    <row r="120" spans="1:3" s="36" customFormat="1" ht="12.75">
      <c r="A120" s="14"/>
      <c r="B120" s="15"/>
      <c r="C120" s="16"/>
    </row>
    <row r="121" spans="1:3" s="36" customFormat="1" ht="12.75">
      <c r="A121" s="14"/>
      <c r="B121" s="15"/>
      <c r="C121" s="31"/>
    </row>
    <row r="122" spans="1:3" s="36" customFormat="1" ht="12.75">
      <c r="A122" s="14"/>
      <c r="B122" s="15"/>
      <c r="C122" s="16"/>
    </row>
    <row r="123" spans="1:3" s="36" customFormat="1" ht="12.75">
      <c r="A123" s="14"/>
      <c r="B123" s="15"/>
      <c r="C123" s="16"/>
    </row>
    <row r="124" spans="1:3" s="36" customFormat="1" ht="12.75">
      <c r="A124" s="14"/>
      <c r="B124" s="15"/>
      <c r="C124" s="16"/>
    </row>
    <row r="125" spans="1:3" s="36" customFormat="1" ht="12.75">
      <c r="A125" s="14"/>
      <c r="B125" s="15"/>
      <c r="C125" s="16"/>
    </row>
    <row r="126" spans="1:3" s="36" customFormat="1" ht="12.75">
      <c r="A126" s="23"/>
      <c r="B126" s="24"/>
      <c r="C126" s="25"/>
    </row>
  </sheetData>
  <sheetProtection/>
  <dataValidations count="1">
    <dataValidation type="textLength" allowBlank="1" showInputMessage="1" promptTitle="Cualquier contenido Maximo 30 Caracteres" error="Escriba un texto  Maximo 30 Caracteres" sqref="B17:B31">
      <formula1>0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18.140625" style="0" bestFit="1" customWidth="1"/>
    <col min="2" max="2" width="27.57421875" style="0" bestFit="1" customWidth="1"/>
    <col min="3" max="3" width="36.421875" style="57" customWidth="1"/>
  </cols>
  <sheetData>
    <row r="1" spans="1:3" ht="15.75">
      <c r="A1" s="33" t="s">
        <v>24</v>
      </c>
      <c r="B1" s="33" t="s">
        <v>2</v>
      </c>
      <c r="C1" s="55" t="s">
        <v>25</v>
      </c>
    </row>
    <row r="2" spans="1:3" ht="25.5">
      <c r="A2" s="58">
        <v>117</v>
      </c>
      <c r="B2" s="60" t="s">
        <v>41</v>
      </c>
      <c r="C2" s="61" t="s">
        <v>44</v>
      </c>
    </row>
    <row r="3" spans="1:3" ht="25.5">
      <c r="A3" s="58">
        <v>118</v>
      </c>
      <c r="B3" s="60" t="s">
        <v>41</v>
      </c>
      <c r="C3" s="61" t="s">
        <v>45</v>
      </c>
    </row>
    <row r="4" spans="1:3" ht="25.5">
      <c r="A4" s="58">
        <v>119</v>
      </c>
      <c r="B4" s="60" t="s">
        <v>41</v>
      </c>
      <c r="C4" s="61" t="s">
        <v>46</v>
      </c>
    </row>
    <row r="5" spans="1:3" ht="25.5">
      <c r="A5" s="58">
        <v>120</v>
      </c>
      <c r="B5" s="60" t="s">
        <v>41</v>
      </c>
      <c r="C5" s="61" t="s">
        <v>47</v>
      </c>
    </row>
    <row r="6" spans="1:3" ht="25.5">
      <c r="A6" s="59">
        <v>128</v>
      </c>
      <c r="B6" s="60" t="s">
        <v>41</v>
      </c>
      <c r="C6" s="62" t="s">
        <v>54</v>
      </c>
    </row>
    <row r="7" spans="1:3" ht="25.5">
      <c r="A7" s="58">
        <v>129</v>
      </c>
      <c r="B7" s="60" t="s">
        <v>41</v>
      </c>
      <c r="C7" s="61" t="s">
        <v>55</v>
      </c>
    </row>
    <row r="8" spans="1:3" ht="25.5">
      <c r="A8" s="58">
        <v>132</v>
      </c>
      <c r="B8" s="60" t="s">
        <v>41</v>
      </c>
      <c r="C8" s="61" t="s">
        <v>58</v>
      </c>
    </row>
    <row r="9" spans="1:3" ht="25.5">
      <c r="A9" s="59">
        <v>133</v>
      </c>
      <c r="B9" s="60" t="s">
        <v>41</v>
      </c>
      <c r="C9" s="62" t="s">
        <v>59</v>
      </c>
    </row>
    <row r="10" spans="1:3" ht="25.5">
      <c r="A10" s="59">
        <v>134</v>
      </c>
      <c r="B10" s="60" t="s">
        <v>41</v>
      </c>
      <c r="C10" s="62" t="s">
        <v>60</v>
      </c>
    </row>
    <row r="11" spans="1:3" ht="25.5">
      <c r="A11" s="60">
        <v>135</v>
      </c>
      <c r="B11" s="60" t="s">
        <v>41</v>
      </c>
      <c r="C11" s="62" t="s">
        <v>61</v>
      </c>
    </row>
    <row r="12" spans="1:3" ht="25.5">
      <c r="A12" s="60">
        <v>136</v>
      </c>
      <c r="B12" s="60" t="s">
        <v>41</v>
      </c>
      <c r="C12" s="62" t="s">
        <v>34</v>
      </c>
    </row>
    <row r="13" spans="1:3" ht="25.5">
      <c r="A13" s="60">
        <v>137</v>
      </c>
      <c r="B13" s="60" t="s">
        <v>41</v>
      </c>
      <c r="C13" s="62" t="s">
        <v>62</v>
      </c>
    </row>
    <row r="14" spans="1:3" ht="25.5">
      <c r="A14" s="60">
        <v>138</v>
      </c>
      <c r="B14" s="60" t="s">
        <v>41</v>
      </c>
      <c r="C14" s="62" t="s">
        <v>63</v>
      </c>
    </row>
    <row r="15" spans="1:3" ht="25.5">
      <c r="A15" s="59">
        <v>142</v>
      </c>
      <c r="B15" s="60" t="s">
        <v>41</v>
      </c>
      <c r="C15" s="62" t="s">
        <v>67</v>
      </c>
    </row>
  </sheetData>
  <sheetProtection/>
  <dataValidations count="2">
    <dataValidation type="textLength" allowBlank="1" showInputMessage="1" promptTitle="Cualquier contenido Maximo 30 Caracteres" error="Escriba un texto  Maximo 30 Caracteres" sqref="A8:A15">
      <formula1>0</formula1>
      <formula2>30</formula2>
    </dataValidation>
    <dataValidation type="textLength" allowBlank="1" showInputMessage="1" promptTitle="Cualquier contenido Maximo 200 Caracteres" error="Escriba un texto  Maximo 200 Caracteres" sqref="C2:C7">
      <formula1>0</formula1>
      <formula2>200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Garay</dc:creator>
  <cp:keywords/>
  <dc:description/>
  <cp:lastModifiedBy>Henry Garay</cp:lastModifiedBy>
  <dcterms:created xsi:type="dcterms:W3CDTF">2018-03-05T19:12:31Z</dcterms:created>
  <dcterms:modified xsi:type="dcterms:W3CDTF">2019-04-03T15:53:41Z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