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2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3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4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5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6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7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8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9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0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1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2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3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4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5.xml" ContentType="application/vnd.openxmlformats-officedocument.themeOverrid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6.xml" ContentType="application/vnd.openxmlformats-officedocument.themeOverrid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17.xml" ContentType="application/vnd.openxmlformats-officedocument.themeOverrid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18.xml" ContentType="application/vnd.openxmlformats-officedocument.themeOverrid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19.xml" ContentType="application/vnd.openxmlformats-officedocument.themeOverrid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0.xml" ContentType="application/vnd.openxmlformats-officedocument.themeOverrid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1.xml" ContentType="application/vnd.openxmlformats-officedocument.themeOverrid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2.xml" ContentType="application/vnd.openxmlformats-officedocument.themeOverrid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3.xml" ContentType="application/vnd.openxmlformats-officedocument.themeOverrid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4.xml" ContentType="application/vnd.openxmlformats-officedocument.themeOverrid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5.xml" ContentType="application/vnd.openxmlformats-officedocument.themeOverrid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26.xml" ContentType="application/vnd.openxmlformats-officedocument.themeOverrid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27.xml" ContentType="application/vnd.openxmlformats-officedocument.themeOverrid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28.xml" ContentType="application/vnd.openxmlformats-officedocument.themeOverrid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theme/themeOverride29.xml" ContentType="application/vnd.openxmlformats-officedocument.themeOverrid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heme/themeOverride30.xml" ContentType="application/vnd.openxmlformats-officedocument.themeOverrid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theme/themeOverride31.xml" ContentType="application/vnd.openxmlformats-officedocument.themeOverrid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32.xml" ContentType="application/vnd.openxmlformats-officedocument.themeOverrid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theme/themeOverride33.xml" ContentType="application/vnd.openxmlformats-officedocument.themeOverrid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theme/themeOverride34.xml" ContentType="application/vnd.openxmlformats-officedocument.themeOverrid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theme/themeOverride35.xml" ContentType="application/vnd.openxmlformats-officedocument.themeOverrid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theme/themeOverride36.xml" ContentType="application/vnd.openxmlformats-officedocument.themeOverrid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theme/themeOverride37.xml" ContentType="application/vnd.openxmlformats-officedocument.themeOverrid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theme/themeOverride38.xml" ContentType="application/vnd.openxmlformats-officedocument.themeOverrid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theme/themeOverride39.xml" ContentType="application/vnd.openxmlformats-officedocument.themeOverrid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theme/themeOverride40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tatgom\Desktop\1_OBSERVATORIO CULTURAS\1_Observatorio 2018\1_Acompañamientos_2018\3_Mediciones tradicionales_2018\Mediciones IDARTES 2018\Hip Hop al Parque\"/>
    </mc:Choice>
  </mc:AlternateContent>
  <xr:revisionPtr revIDLastSave="0" documentId="13_ncr:1_{71210471-D774-4BD6-B6C2-14086FC49736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Graficas" sheetId="1" r:id="rId1"/>
    <sheet name="Hoja1" sheetId="2" r:id="rId2"/>
  </sheets>
  <calcPr calcId="181029" iterateDelta="1E-4"/>
</workbook>
</file>

<file path=xl/calcChain.xml><?xml version="1.0" encoding="utf-8"?>
<calcChain xmlns="http://schemas.openxmlformats.org/spreadsheetml/2006/main">
  <c r="D856" i="1" l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122" i="1"/>
  <c r="D1123" i="1"/>
  <c r="D1124" i="1"/>
  <c r="D1125" i="1"/>
  <c r="D1126" i="1"/>
  <c r="D1127" i="1"/>
  <c r="D53" i="1"/>
  <c r="D54" i="1"/>
  <c r="D55" i="1"/>
  <c r="D56" i="1"/>
  <c r="D87" i="1"/>
  <c r="D88" i="1"/>
  <c r="D89" i="1"/>
  <c r="D90" i="1"/>
  <c r="D123" i="1"/>
  <c r="D124" i="1"/>
  <c r="D125" i="1"/>
  <c r="D126" i="1"/>
  <c r="D127" i="1"/>
  <c r="D128" i="1"/>
  <c r="D160" i="1"/>
  <c r="D161" i="1"/>
  <c r="D162" i="1"/>
  <c r="D163" i="1"/>
  <c r="D164" i="1"/>
  <c r="D165" i="1"/>
  <c r="D196" i="1"/>
  <c r="D197" i="1"/>
  <c r="D198" i="1"/>
  <c r="D199" i="1"/>
  <c r="D200" i="1"/>
  <c r="D201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48" i="1"/>
  <c r="D1749" i="1"/>
  <c r="D1750" i="1"/>
  <c r="D1751" i="1"/>
  <c r="D1747" i="1"/>
  <c r="D1728" i="1"/>
  <c r="D1729" i="1"/>
  <c r="D1730" i="1"/>
  <c r="D1731" i="1"/>
  <c r="D1732" i="1"/>
  <c r="D1727" i="1"/>
  <c r="D1713" i="1" l="1"/>
  <c r="D1711" i="1"/>
  <c r="D1712" i="1"/>
  <c r="D1710" i="1"/>
  <c r="D1709" i="1"/>
  <c r="D1708" i="1"/>
  <c r="D1707" i="1"/>
  <c r="D1706" i="1"/>
  <c r="D1692" i="1"/>
  <c r="D1691" i="1"/>
  <c r="D1690" i="1"/>
  <c r="D1689" i="1"/>
  <c r="D1688" i="1"/>
  <c r="D1674" i="1"/>
  <c r="D1672" i="1"/>
  <c r="D1673" i="1"/>
  <c r="D1671" i="1"/>
  <c r="D1670" i="1"/>
  <c r="D1656" i="1"/>
  <c r="D1655" i="1"/>
  <c r="D1654" i="1"/>
  <c r="D1640" i="1"/>
  <c r="D1639" i="1"/>
  <c r="D1627" i="1"/>
  <c r="D1621" i="1"/>
  <c r="D1623" i="1"/>
  <c r="D1632" i="1"/>
  <c r="D1624" i="1"/>
  <c r="D1625" i="1"/>
  <c r="D1629" i="1"/>
  <c r="D1638" i="1"/>
  <c r="D1631" i="1"/>
  <c r="D1619" i="1"/>
  <c r="D1628" i="1"/>
  <c r="D1637" i="1"/>
  <c r="D1633" i="1"/>
  <c r="D1636" i="1"/>
  <c r="D1635" i="1"/>
  <c r="D1634" i="1"/>
  <c r="D1630" i="1"/>
  <c r="D1620" i="1"/>
  <c r="D1622" i="1"/>
  <c r="D1626" i="1"/>
  <c r="D1605" i="1"/>
  <c r="D1604" i="1"/>
  <c r="D1603" i="1"/>
  <c r="D1602" i="1"/>
  <c r="D1601" i="1"/>
  <c r="D1600" i="1"/>
  <c r="D1599" i="1"/>
  <c r="D1598" i="1"/>
  <c r="D1584" i="1"/>
  <c r="D1583" i="1"/>
  <c r="D1582" i="1"/>
  <c r="D1581" i="1"/>
  <c r="D1580" i="1"/>
  <c r="D1579" i="1"/>
  <c r="D1578" i="1"/>
  <c r="D1577" i="1"/>
  <c r="D1576" i="1"/>
  <c r="D1575" i="1"/>
  <c r="D1561" i="1"/>
  <c r="D1560" i="1"/>
  <c r="D1559" i="1"/>
  <c r="D1558" i="1"/>
  <c r="D1557" i="1"/>
  <c r="D1556" i="1"/>
  <c r="D1555" i="1"/>
  <c r="D1554" i="1"/>
  <c r="D1540" i="1"/>
  <c r="D1539" i="1"/>
  <c r="D1538" i="1"/>
  <c r="D1537" i="1"/>
  <c r="D1517" i="1"/>
  <c r="D1518" i="1"/>
  <c r="D1519" i="1"/>
  <c r="D1520" i="1"/>
  <c r="D1521" i="1"/>
  <c r="D1522" i="1"/>
  <c r="D1523" i="1"/>
  <c r="D1516" i="1"/>
  <c r="I1468" i="1"/>
  <c r="J1468" i="1" s="1"/>
  <c r="I1467" i="1"/>
  <c r="J1467" i="1" s="1"/>
  <c r="I1466" i="1"/>
  <c r="J1466" i="1" s="1"/>
  <c r="I1465" i="1"/>
  <c r="J1465" i="1" s="1"/>
  <c r="G1468" i="1"/>
  <c r="H1468" i="1" s="1"/>
  <c r="G1467" i="1"/>
  <c r="H1467" i="1" s="1"/>
  <c r="G1466" i="1"/>
  <c r="H1466" i="1" s="1"/>
  <c r="G1465" i="1"/>
  <c r="H1465" i="1" s="1"/>
  <c r="D1504" i="1"/>
  <c r="D1501" i="1"/>
  <c r="D1500" i="1"/>
  <c r="D1502" i="1"/>
  <c r="D1503" i="1"/>
  <c r="D1499" i="1"/>
  <c r="D1498" i="1"/>
  <c r="D1488" i="1"/>
  <c r="D1487" i="1"/>
  <c r="D1486" i="1"/>
  <c r="D1485" i="1"/>
  <c r="D1484" i="1"/>
  <c r="D1483" i="1"/>
  <c r="D1479" i="1"/>
  <c r="D1478" i="1"/>
  <c r="D1477" i="1"/>
  <c r="D1476" i="1"/>
  <c r="D1475" i="1"/>
  <c r="D1474" i="1"/>
  <c r="D1470" i="1"/>
  <c r="D1469" i="1"/>
  <c r="D1468" i="1"/>
  <c r="D1467" i="1"/>
  <c r="D1466" i="1"/>
  <c r="D1465" i="1"/>
  <c r="D1461" i="1"/>
  <c r="D1460" i="1"/>
  <c r="D1459" i="1"/>
  <c r="D1458" i="1"/>
  <c r="D1457" i="1"/>
  <c r="D1456" i="1"/>
  <c r="D1452" i="1"/>
  <c r="D1451" i="1"/>
  <c r="D1450" i="1"/>
  <c r="D1449" i="1"/>
  <c r="D1448" i="1"/>
  <c r="D1447" i="1"/>
  <c r="D1443" i="1"/>
  <c r="D1442" i="1"/>
  <c r="D1441" i="1"/>
  <c r="D1440" i="1"/>
  <c r="D1439" i="1"/>
  <c r="D1438" i="1"/>
  <c r="D1434" i="1"/>
  <c r="D1433" i="1"/>
  <c r="D1432" i="1"/>
  <c r="D1431" i="1"/>
  <c r="D1430" i="1"/>
  <c r="D1429" i="1"/>
  <c r="D1425" i="1"/>
  <c r="D1424" i="1"/>
  <c r="D1423" i="1"/>
  <c r="D1422" i="1"/>
  <c r="D1421" i="1"/>
  <c r="D1420" i="1"/>
  <c r="D1416" i="1"/>
  <c r="D1415" i="1"/>
  <c r="D1414" i="1"/>
  <c r="D1413" i="1"/>
  <c r="D1412" i="1"/>
  <c r="D1411" i="1"/>
  <c r="D1407" i="1"/>
  <c r="D1406" i="1"/>
  <c r="D1405" i="1"/>
  <c r="D1404" i="1"/>
  <c r="D1403" i="1"/>
  <c r="D1402" i="1"/>
  <c r="D1398" i="1"/>
  <c r="D1397" i="1"/>
  <c r="D1396" i="1"/>
  <c r="D1395" i="1"/>
  <c r="D1394" i="1"/>
  <c r="D1393" i="1"/>
  <c r="D1264" i="1"/>
  <c r="D1263" i="1"/>
  <c r="D1262" i="1"/>
  <c r="D1261" i="1"/>
  <c r="D1260" i="1"/>
  <c r="D1259" i="1"/>
  <c r="I1404" i="1"/>
  <c r="J1404" i="1" s="1"/>
  <c r="I1411" i="1"/>
  <c r="J1411" i="1" s="1"/>
  <c r="I1410" i="1"/>
  <c r="J1410" i="1" s="1"/>
  <c r="I1409" i="1"/>
  <c r="J1409" i="1" s="1"/>
  <c r="I1408" i="1"/>
  <c r="J1408" i="1" s="1"/>
  <c r="I1407" i="1"/>
  <c r="J1407" i="1" s="1"/>
  <c r="I1406" i="1"/>
  <c r="J1406" i="1" s="1"/>
  <c r="I1405" i="1"/>
  <c r="J1405" i="1" s="1"/>
  <c r="G1411" i="1"/>
  <c r="H1411" i="1" s="1"/>
  <c r="G1410" i="1"/>
  <c r="H1410" i="1" s="1"/>
  <c r="G1409" i="1"/>
  <c r="H1409" i="1" s="1"/>
  <c r="G1408" i="1"/>
  <c r="H1408" i="1" s="1"/>
  <c r="G1407" i="1"/>
  <c r="H1407" i="1" s="1"/>
  <c r="G1406" i="1"/>
  <c r="H1406" i="1" s="1"/>
  <c r="G1405" i="1"/>
  <c r="H1405" i="1" s="1"/>
  <c r="G1404" i="1"/>
  <c r="H1404" i="1" s="1"/>
  <c r="D1130" i="1"/>
  <c r="D1129" i="1"/>
  <c r="D1128" i="1"/>
  <c r="D988" i="1"/>
  <c r="D990" i="1"/>
  <c r="D987" i="1"/>
  <c r="D985" i="1"/>
  <c r="D986" i="1"/>
  <c r="D992" i="1"/>
  <c r="D991" i="1"/>
  <c r="D989" i="1"/>
  <c r="D993" i="1"/>
  <c r="D994" i="1"/>
  <c r="D995" i="1"/>
  <c r="D984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59" i="1"/>
  <c r="D858" i="1"/>
  <c r="D857" i="1"/>
  <c r="D844" i="1"/>
  <c r="D843" i="1"/>
  <c r="D842" i="1"/>
  <c r="D841" i="1"/>
  <c r="D840" i="1"/>
  <c r="D828" i="1"/>
  <c r="D827" i="1"/>
  <c r="D826" i="1"/>
  <c r="D825" i="1"/>
  <c r="D824" i="1"/>
  <c r="D811" i="1"/>
  <c r="D810" i="1"/>
  <c r="D809" i="1"/>
  <c r="D808" i="1"/>
  <c r="D807" i="1"/>
  <c r="D623" i="1"/>
  <c r="D624" i="1"/>
  <c r="D625" i="1"/>
  <c r="D622" i="1"/>
  <c r="D627" i="1"/>
  <c r="D626" i="1"/>
  <c r="D612" i="1"/>
  <c r="D611" i="1"/>
  <c r="D610" i="1"/>
  <c r="D609" i="1"/>
  <c r="D608" i="1"/>
  <c r="D607" i="1"/>
  <c r="D606" i="1"/>
  <c r="D605" i="1"/>
  <c r="D604" i="1"/>
  <c r="D603" i="1"/>
  <c r="D591" i="1"/>
  <c r="D590" i="1"/>
  <c r="D589" i="1"/>
  <c r="D588" i="1"/>
  <c r="D587" i="1"/>
  <c r="D586" i="1"/>
  <c r="D582" i="1"/>
  <c r="D581" i="1"/>
  <c r="D580" i="1"/>
  <c r="D579" i="1"/>
  <c r="D578" i="1"/>
  <c r="D577" i="1"/>
  <c r="D573" i="1"/>
  <c r="D572" i="1"/>
  <c r="D571" i="1"/>
  <c r="D570" i="1"/>
  <c r="D569" i="1"/>
  <c r="D568" i="1"/>
  <c r="D564" i="1"/>
  <c r="D563" i="1"/>
  <c r="D562" i="1"/>
  <c r="D561" i="1"/>
  <c r="D560" i="1"/>
  <c r="D559" i="1"/>
  <c r="D555" i="1"/>
  <c r="D554" i="1"/>
  <c r="D553" i="1"/>
  <c r="D552" i="1"/>
  <c r="D551" i="1"/>
  <c r="D550" i="1"/>
  <c r="D546" i="1"/>
  <c r="D545" i="1"/>
  <c r="D544" i="1"/>
  <c r="D543" i="1"/>
  <c r="D542" i="1"/>
  <c r="D541" i="1"/>
  <c r="D537" i="1"/>
  <c r="D536" i="1"/>
  <c r="D535" i="1"/>
  <c r="D534" i="1"/>
  <c r="D533" i="1"/>
  <c r="D532" i="1"/>
  <c r="D528" i="1"/>
  <c r="D527" i="1"/>
  <c r="D526" i="1"/>
  <c r="D525" i="1"/>
  <c r="D524" i="1"/>
  <c r="D523" i="1"/>
  <c r="D520" i="1"/>
  <c r="D519" i="1"/>
  <c r="D518" i="1"/>
  <c r="D517" i="1"/>
  <c r="D516" i="1"/>
  <c r="D515" i="1"/>
  <c r="D503" i="1"/>
  <c r="D502" i="1"/>
  <c r="D501" i="1"/>
  <c r="D500" i="1"/>
  <c r="D488" i="1"/>
  <c r="D487" i="1"/>
  <c r="D486" i="1"/>
  <c r="D485" i="1"/>
  <c r="D473" i="1"/>
  <c r="D472" i="1"/>
  <c r="D471" i="1"/>
  <c r="D470" i="1"/>
  <c r="D458" i="1"/>
  <c r="D457" i="1"/>
  <c r="D456" i="1"/>
  <c r="D455" i="1"/>
  <c r="D441" i="1"/>
  <c r="D444" i="1"/>
  <c r="D443" i="1"/>
  <c r="D445" i="1"/>
  <c r="D442" i="1"/>
  <c r="D252" i="1"/>
  <c r="D253" i="1"/>
  <c r="D251" i="1"/>
  <c r="D255" i="1"/>
  <c r="D254" i="1"/>
  <c r="D238" i="1"/>
  <c r="D237" i="1"/>
  <c r="D236" i="1"/>
  <c r="D235" i="1"/>
  <c r="D222" i="1"/>
  <c r="D221" i="1"/>
  <c r="D220" i="1"/>
  <c r="D219" i="1"/>
  <c r="D218" i="1"/>
  <c r="D205" i="1"/>
  <c r="D204" i="1"/>
  <c r="D203" i="1"/>
  <c r="D202" i="1"/>
  <c r="D180" i="1"/>
  <c r="D181" i="1"/>
  <c r="D179" i="1"/>
  <c r="D183" i="1"/>
  <c r="D182" i="1"/>
  <c r="D166" i="1"/>
  <c r="D147" i="1"/>
  <c r="D146" i="1"/>
  <c r="D145" i="1"/>
  <c r="D144" i="1"/>
  <c r="D143" i="1"/>
  <c r="D142" i="1"/>
  <c r="D129" i="1"/>
  <c r="D108" i="1"/>
  <c r="D107" i="1"/>
  <c r="D106" i="1"/>
  <c r="D105" i="1"/>
  <c r="D70" i="1"/>
  <c r="D71" i="1"/>
  <c r="D72" i="1"/>
  <c r="D69" i="1"/>
  <c r="D34" i="1"/>
  <c r="D35" i="1"/>
  <c r="D36" i="1"/>
  <c r="D37" i="1"/>
  <c r="D38" i="1"/>
  <c r="D39" i="1"/>
  <c r="D40" i="1"/>
  <c r="D33" i="1"/>
  <c r="D32" i="1"/>
  <c r="D31" i="1"/>
  <c r="D30" i="1"/>
  <c r="D29" i="1"/>
  <c r="D28" i="1"/>
  <c r="D27" i="1"/>
  <c r="D13" i="1"/>
  <c r="D15" i="1"/>
  <c r="D12" i="1"/>
  <c r="D11" i="1"/>
  <c r="D14" i="1"/>
  <c r="D16" i="1"/>
  <c r="D10" i="1"/>
</calcChain>
</file>

<file path=xl/sharedStrings.xml><?xml version="1.0" encoding="utf-8"?>
<sst xmlns="http://schemas.openxmlformats.org/spreadsheetml/2006/main" count="1509" uniqueCount="692">
  <si>
    <t>Frecuencia</t>
  </si>
  <si>
    <t>Porcentaje</t>
  </si>
  <si>
    <t>Total</t>
  </si>
  <si>
    <t>1</t>
  </si>
  <si>
    <t>2</t>
  </si>
  <si>
    <t>20</t>
  </si>
  <si>
    <t>3</t>
  </si>
  <si>
    <t>30</t>
  </si>
  <si>
    <t>4</t>
  </si>
  <si>
    <t>5</t>
  </si>
  <si>
    <t>50</t>
  </si>
  <si>
    <t>7</t>
  </si>
  <si>
    <t>8</t>
  </si>
  <si>
    <t>88</t>
  </si>
  <si>
    <t>99</t>
  </si>
  <si>
    <t>ACAPELA</t>
  </si>
  <si>
    <t>ACILO 38</t>
  </si>
  <si>
    <t>ALIS</t>
  </si>
  <si>
    <t>ALMASST BLUE</t>
  </si>
  <si>
    <t>ALMONT BLUE, TOMAS PARK, TOTI KING</t>
  </si>
  <si>
    <t>ALMOST BLUE</t>
  </si>
  <si>
    <t>ALMOST LOLVE</t>
  </si>
  <si>
    <t>ALMOSTBLUE</t>
  </si>
  <si>
    <t>AMDY JOINS</t>
  </si>
  <si>
    <t>AMERICAS</t>
  </si>
  <si>
    <t>ANDI JOY</t>
  </si>
  <si>
    <t>ANDRY JUINT</t>
  </si>
  <si>
    <t>ANDY JOINT</t>
  </si>
  <si>
    <t>ANDY RAID</t>
  </si>
  <si>
    <t>ANDY YOENS</t>
  </si>
  <si>
    <t>ANGEL</t>
  </si>
  <si>
    <t>ARISKA</t>
  </si>
  <si>
    <t>asilo 38  rap bang clup</t>
  </si>
  <si>
    <t>BATALLA DE CALLES</t>
  </si>
  <si>
    <t>BON JAMEIRICAS ALMOS BLUES</t>
  </si>
  <si>
    <t>BON JAMEIRICOS</t>
  </si>
  <si>
    <t>BONT AMERICANS</t>
  </si>
  <si>
    <t>BORAN JAMERICNAS</t>
  </si>
  <si>
    <t>BORH AMERICANS</t>
  </si>
  <si>
    <t>BORJAMERICA</t>
  </si>
  <si>
    <t>BORM AMERICAN</t>
  </si>
  <si>
    <t>BORN AMERICANS</t>
  </si>
  <si>
    <t>BORN AMERICAS</t>
  </si>
  <si>
    <t>BORN JAMERICAN</t>
  </si>
  <si>
    <t>BORN JAMERICAS</t>
  </si>
  <si>
    <t>BORNJAMERICA</t>
  </si>
  <si>
    <t>CARIÑITO</t>
  </si>
  <si>
    <t>CARIÑITO,CRAC FAMILI</t>
  </si>
  <si>
    <t>CEJAZ NEGRAS</t>
  </si>
  <si>
    <t>CEJAZ NEGRAS, FUMAS BOLIVAR, LOKO SKINNER</t>
  </si>
  <si>
    <t>CLANDESTINO</t>
  </si>
  <si>
    <t>CLANDESTYLE MRS NIGGA BORJAMERICA</t>
  </si>
  <si>
    <t>COFFIN PRADE</t>
  </si>
  <si>
    <t>COFILEE  PROLE</t>
  </si>
  <si>
    <t>CON DESTINO</t>
  </si>
  <si>
    <t>COOFELINGPROLE</t>
  </si>
  <si>
    <t>CRACK FAMILÑY, LOKO CUERDO,CESCIVENLACE</t>
  </si>
  <si>
    <t>CRACK FAMILY, ETNIA</t>
  </si>
  <si>
    <t>CRACK FAMILY,KEEWAN</t>
  </si>
  <si>
    <t>CRAK</t>
  </si>
  <si>
    <t>CRISCA</t>
  </si>
  <si>
    <t>CRISCA , KOALA, CLANDESTINO</t>
  </si>
  <si>
    <t>CRISKA</t>
  </si>
  <si>
    <t>CTM</t>
  </si>
  <si>
    <t>DAND AMERICA  FOTEKIN</t>
  </si>
  <si>
    <t>DAND ANMONEY</t>
  </si>
  <si>
    <t>DEJAS NEGRAS</t>
  </si>
  <si>
    <t>DISTRITALES, T.PF, CLAF 6</t>
  </si>
  <si>
    <t>DJ AVIL</t>
  </si>
  <si>
    <t>DJ KAMOS</t>
  </si>
  <si>
    <t>DMP</t>
  </si>
  <si>
    <t>DORM</t>
  </si>
  <si>
    <t>DS AVILA</t>
  </si>
  <si>
    <t>EL JAVIER,SON VAGOS</t>
  </si>
  <si>
    <t>ENGENDROS</t>
  </si>
  <si>
    <t>ENTRE PACTO TUR</t>
  </si>
  <si>
    <t>ENTRE PACTO.KRISCA</t>
  </si>
  <si>
    <t>ENTRE PATOTAX</t>
  </si>
  <si>
    <t>ENTREPACTO</t>
  </si>
  <si>
    <t>ESTILO 38</t>
  </si>
  <si>
    <t>ETNIA</t>
  </si>
  <si>
    <t>ETNNIA</t>
  </si>
  <si>
    <t>FONDO  BLANCO TODO COPAS</t>
  </si>
  <si>
    <t>FONDO BLANCO</t>
  </si>
  <si>
    <t>FONDO BLANCO  JOKY BARRIOS</t>
  </si>
  <si>
    <t>FOOR AMERICANS</t>
  </si>
  <si>
    <t>FUMAS SHABI</t>
  </si>
  <si>
    <t>FUMAS,BANDA BOGOTA</t>
  </si>
  <si>
    <t>GOTAS DE RAPP</t>
  </si>
  <si>
    <t>GRAN MARTERRIES</t>
  </si>
  <si>
    <t>HIP HOP</t>
  </si>
  <si>
    <t>ICO</t>
  </si>
  <si>
    <t>INOCO</t>
  </si>
  <si>
    <t>JUDIO TODO COPAS BLACK MEN</t>
  </si>
  <si>
    <t>KEN WANK</t>
  </si>
  <si>
    <t>KISKA</t>
  </si>
  <si>
    <t>KNE KLANDESTINO</t>
  </si>
  <si>
    <t>KOALA</t>
  </si>
  <si>
    <t>KOALD</t>
  </si>
  <si>
    <t>KOOLA</t>
  </si>
  <si>
    <t>KRAC FAMILY, ASCOMAN, SAMUTY</t>
  </si>
  <si>
    <t>KRISCA</t>
  </si>
  <si>
    <t>KRISCA MASTER FLASH</t>
  </si>
  <si>
    <t>KRISKA</t>
  </si>
  <si>
    <t>LA  ETNIA</t>
  </si>
  <si>
    <t>LA COTTEPROTE</t>
  </si>
  <si>
    <t>LA ETNIA</t>
  </si>
  <si>
    <t>LA ETNIA, CLANDURA, TODO COPAS</t>
  </si>
  <si>
    <t>LA ETNIA, CRACK FAMILY</t>
  </si>
  <si>
    <t>LA ETNIA,MASALBA, TODO COPAS</t>
  </si>
  <si>
    <t>LA MAYORIA</t>
  </si>
  <si>
    <t>LABERINTC</t>
  </si>
  <si>
    <t>LANCELO  SCLAN HUESO DURO VIMANSILLA</t>
  </si>
  <si>
    <t>LOCO CUERDO</t>
  </si>
  <si>
    <t>LOCO CUERDO,CRACK FAMILY,</t>
  </si>
  <si>
    <t>MAISA BONGO</t>
  </si>
  <si>
    <t>MATANSA DANZA  TODO COPAS  ALMAS DE BARRIO</t>
  </si>
  <si>
    <t>MC CLANDESTINO</t>
  </si>
  <si>
    <t>MICHELOTE</t>
  </si>
  <si>
    <t>NANPA BASICO, STANC</t>
  </si>
  <si>
    <t>NICE</t>
  </si>
  <si>
    <t>NO SABE NOMBRE</t>
  </si>
  <si>
    <t>NORCR</t>
  </si>
  <si>
    <t>OSCURO,MAISABAN, CARIÑITO</t>
  </si>
  <si>
    <t>PACHECO  BON DE AMERICAS    EL GRAN MASTER</t>
  </si>
  <si>
    <t>POR LA PAZ, RAPEROS</t>
  </si>
  <si>
    <t>PORNJAMERIANS, KNE CANCEPSTINO</t>
  </si>
  <si>
    <t>PORNJAMERICA</t>
  </si>
  <si>
    <t>QVALA BON JAP</t>
  </si>
  <si>
    <t>RAD BAN</t>
  </si>
  <si>
    <t>RAD BLUNG</t>
  </si>
  <si>
    <t>RAP BAN CLUP</t>
  </si>
  <si>
    <t>RAP BANACLOK</t>
  </si>
  <si>
    <t>rap bang club</t>
  </si>
  <si>
    <t>RAP BANG CLUB</t>
  </si>
  <si>
    <t>RAP BANG CLUP</t>
  </si>
  <si>
    <t>RAP BANKU</t>
  </si>
  <si>
    <t>RAP SODY</t>
  </si>
  <si>
    <t>RAPBAMCLAD</t>
  </si>
  <si>
    <t>RATA BLANCA CLUB</t>
  </si>
  <si>
    <t>REACTIVIDAD KIENTAL</t>
  </si>
  <si>
    <t>REALIDAD MENTAL</t>
  </si>
  <si>
    <t>REALIDAD MENTAL, TODO COPAS, ALDO</t>
  </si>
  <si>
    <t>RELIDAD MENTAL</t>
  </si>
  <si>
    <t>REPUBLICA MON CY PRESS HILL</t>
  </si>
  <si>
    <t>ROD JAMAICA</t>
  </si>
  <si>
    <t>RUPCLUD</t>
  </si>
  <si>
    <t>SUPREME RECORD</t>
  </si>
  <si>
    <t>SUPREME REEOLDS</t>
  </si>
  <si>
    <t>TALIO</t>
  </si>
  <si>
    <t>TIMOCO</t>
  </si>
  <si>
    <t>TINOCO</t>
  </si>
  <si>
    <t>TINOCO, TOTO NICK</t>
  </si>
  <si>
    <t>TINORA</t>
  </si>
  <si>
    <t>TODO COPAS</t>
  </si>
  <si>
    <t>TODO COPAS  CEJAS NEGRAS ARCO MAN</t>
  </si>
  <si>
    <t>TODO COPAS , TRES CORONAS</t>
  </si>
  <si>
    <t>TODO COPAS CLAN HUESO DURO</t>
  </si>
  <si>
    <t>TODO COPAS, CRACK FAMILY</t>
  </si>
  <si>
    <t>TODO COPAS, ENGENDROS</t>
  </si>
  <si>
    <t>TODO COPAS, LA ETNIA, CHAN DURO</t>
  </si>
  <si>
    <t>TODO COPAS, REDCOE</t>
  </si>
  <si>
    <t>TODO COPAZ</t>
  </si>
  <si>
    <t>TODO COPOASDESORDEN SOCIAL  KYISK</t>
  </si>
  <si>
    <t>TOTEKE</t>
  </si>
  <si>
    <t>TOTEN KINA,GRAN MASTER FLAS, BORN JHAMERICANS</t>
  </si>
  <si>
    <t>TOTTE</t>
  </si>
  <si>
    <t>TREPALTO TINOCO ANDI JOY</t>
  </si>
  <si>
    <t>TUTI KING RAOSUB</t>
  </si>
  <si>
    <t>UNOS CUANTOS</t>
  </si>
  <si>
    <t>VAVU</t>
  </si>
  <si>
    <t>ZAMURAI</t>
  </si>
  <si>
    <t>0</t>
  </si>
  <si>
    <t>1000</t>
  </si>
  <si>
    <t>10000</t>
  </si>
  <si>
    <t>100000</t>
  </si>
  <si>
    <t>1000000</t>
  </si>
  <si>
    <t>101000</t>
  </si>
  <si>
    <t>11000</t>
  </si>
  <si>
    <t>1200</t>
  </si>
  <si>
    <t>12000</t>
  </si>
  <si>
    <t>13000</t>
  </si>
  <si>
    <t>14000</t>
  </si>
  <si>
    <t>140000</t>
  </si>
  <si>
    <t>15000</t>
  </si>
  <si>
    <t>1600</t>
  </si>
  <si>
    <t>16000</t>
  </si>
  <si>
    <t>1700</t>
  </si>
  <si>
    <t>17000</t>
  </si>
  <si>
    <t>18000</t>
  </si>
  <si>
    <t>200</t>
  </si>
  <si>
    <t>2000</t>
  </si>
  <si>
    <t>20000</t>
  </si>
  <si>
    <t>2100</t>
  </si>
  <si>
    <t>2200</t>
  </si>
  <si>
    <t>2300</t>
  </si>
  <si>
    <t>2500</t>
  </si>
  <si>
    <t>25000</t>
  </si>
  <si>
    <t>250000</t>
  </si>
  <si>
    <t>2600</t>
  </si>
  <si>
    <t>2800</t>
  </si>
  <si>
    <t>3000</t>
  </si>
  <si>
    <t>30000</t>
  </si>
  <si>
    <t>3200</t>
  </si>
  <si>
    <t>33000</t>
  </si>
  <si>
    <t>3400</t>
  </si>
  <si>
    <t>35000</t>
  </si>
  <si>
    <t>400</t>
  </si>
  <si>
    <t>4000</t>
  </si>
  <si>
    <t>40000</t>
  </si>
  <si>
    <t>4200</t>
  </si>
  <si>
    <t>4400</t>
  </si>
  <si>
    <t>4500</t>
  </si>
  <si>
    <t>45000</t>
  </si>
  <si>
    <t>4600</t>
  </si>
  <si>
    <t>46000</t>
  </si>
  <si>
    <t>4800</t>
  </si>
  <si>
    <t>5000</t>
  </si>
  <si>
    <t>50000</t>
  </si>
  <si>
    <t>6000</t>
  </si>
  <si>
    <t>60000</t>
  </si>
  <si>
    <t>7000</t>
  </si>
  <si>
    <t>8000</t>
  </si>
  <si>
    <t>80000</t>
  </si>
  <si>
    <t>8500</t>
  </si>
  <si>
    <t>8600</t>
  </si>
  <si>
    <t>9000</t>
  </si>
  <si>
    <t>120000</t>
  </si>
  <si>
    <t>170000</t>
  </si>
  <si>
    <t>200000</t>
  </si>
  <si>
    <t>200001</t>
  </si>
  <si>
    <t>23000</t>
  </si>
  <si>
    <t>38000</t>
  </si>
  <si>
    <t>55000</t>
  </si>
  <si>
    <t>6800</t>
  </si>
  <si>
    <t>70000</t>
  </si>
  <si>
    <t>7200</t>
  </si>
  <si>
    <t>800000</t>
  </si>
  <si>
    <t>900000</t>
  </si>
  <si>
    <t>110000</t>
  </si>
  <si>
    <t>120</t>
  </si>
  <si>
    <t>130000</t>
  </si>
  <si>
    <t>150000</t>
  </si>
  <si>
    <t>2000000</t>
  </si>
  <si>
    <t>230000</t>
  </si>
  <si>
    <t>2400</t>
  </si>
  <si>
    <t>280000</t>
  </si>
  <si>
    <t>300000</t>
  </si>
  <si>
    <t>37000</t>
  </si>
  <si>
    <t>400000</t>
  </si>
  <si>
    <t>44000</t>
  </si>
  <si>
    <t>500</t>
  </si>
  <si>
    <t>500000</t>
  </si>
  <si>
    <t>60001</t>
  </si>
  <si>
    <t>67000</t>
  </si>
  <si>
    <t>90000</t>
  </si>
  <si>
    <t>ALMOS BLUE</t>
  </si>
  <si>
    <t>AMERICA</t>
  </si>
  <si>
    <t>AMFA DREAMS</t>
  </si>
  <si>
    <t>ASILO 38</t>
  </si>
  <si>
    <t>BARRA BRAVA</t>
  </si>
  <si>
    <t>BET</t>
  </si>
  <si>
    <t>BLANCO FRONTAL MELANINA</t>
  </si>
  <si>
    <t>BON JAP</t>
  </si>
  <si>
    <t>BREACK</t>
  </si>
  <si>
    <t>BREAK DANEZ</t>
  </si>
  <si>
    <t>break reggue</t>
  </si>
  <si>
    <t>BREAKIN</t>
  </si>
  <si>
    <t>BURN</t>
  </si>
  <si>
    <t>CALIODAD MENTAL</t>
  </si>
  <si>
    <t>CALLEJERO</t>
  </si>
  <si>
    <t>CLAN</t>
  </si>
  <si>
    <t>COFFE IS PROTE</t>
  </si>
  <si>
    <t>CRAC FAMILY</t>
  </si>
  <si>
    <t>CRACK FAMILY</t>
  </si>
  <si>
    <t>CRAK FAMILY</t>
  </si>
  <si>
    <t>CRAST FAMILY</t>
  </si>
  <si>
    <t>CULTURA HIP HOP</t>
  </si>
  <si>
    <t>CULTURA HIP HOPER</t>
  </si>
  <si>
    <t>DADEROS</t>
  </si>
  <si>
    <t>DAPEROS</t>
  </si>
  <si>
    <t>ENBY CREW</t>
  </si>
  <si>
    <t>ENTREPACTO TOUR</t>
  </si>
  <si>
    <t>ENTROPCITO TOUR</t>
  </si>
  <si>
    <t>ESQUIZOFRENIA</t>
  </si>
  <si>
    <t>EVOLUCIÓN ACTIVO</t>
  </si>
  <si>
    <t>EZQUIZOFRENIA</t>
  </si>
  <si>
    <t>FEROCONES DE ESTUDIOS FRC</t>
  </si>
  <si>
    <t>FK PAMIH</t>
  </si>
  <si>
    <t>FORID Y BBOYS.3.4.CREW</t>
  </si>
  <si>
    <t>FRAYA SYLA</t>
  </si>
  <si>
    <t>grafitero</t>
  </si>
  <si>
    <t>GRAFITERO</t>
  </si>
  <si>
    <t>GRAFITI</t>
  </si>
  <si>
    <t>GRAFITTI</t>
  </si>
  <si>
    <t>GRANED MASTER FLASH</t>
  </si>
  <si>
    <t>HACES CALLENTES</t>
  </si>
  <si>
    <t>HALPOETA H20</t>
  </si>
  <si>
    <t>HIP HOP PERS</t>
  </si>
  <si>
    <t>HIP HOP ROMANO</t>
  </si>
  <si>
    <t>HIP HOPER</t>
  </si>
  <si>
    <t>HIP HOPPÉR</t>
  </si>
  <si>
    <t>HIP- HOPPERS</t>
  </si>
  <si>
    <t>HIP0 HOP</t>
  </si>
  <si>
    <t>HIPHOP</t>
  </si>
  <si>
    <t>HIPHOPER</t>
  </si>
  <si>
    <t>HIS RAP</t>
  </si>
  <si>
    <t>HM3</t>
  </si>
  <si>
    <t>HOP HOP</t>
  </si>
  <si>
    <t>HOP HOPPEC</t>
  </si>
  <si>
    <t>HOP HOPPER</t>
  </si>
  <si>
    <t>HOPER</t>
  </si>
  <si>
    <t>ICONO</t>
  </si>
  <si>
    <t>INDIO</t>
  </si>
  <si>
    <t>KAPEROS</t>
  </si>
  <si>
    <t>KND</t>
  </si>
  <si>
    <t>KRAC FAMILY</t>
  </si>
  <si>
    <t>LA ETNIA 427</t>
  </si>
  <si>
    <t>LA PROFECIA</t>
  </si>
  <si>
    <t>LA PTHIA 327</t>
  </si>
  <si>
    <t>LISTA NEGRA</t>
  </si>
  <si>
    <t>LOS ALDEANOS</t>
  </si>
  <si>
    <t>MAMBO RAP</t>
  </si>
  <si>
    <t>MC</t>
  </si>
  <si>
    <t>MESTIZO</t>
  </si>
  <si>
    <t>METALERA</t>
  </si>
  <si>
    <t>MILLOS</t>
  </si>
  <si>
    <t>MORDEROS</t>
  </si>
  <si>
    <t>PC</t>
  </si>
  <si>
    <t>POETAS DEL  CLUDO</t>
  </si>
  <si>
    <t>PRODUCTO</t>
  </si>
  <si>
    <t>RAP</t>
  </si>
  <si>
    <t>RAP MUSIC</t>
  </si>
  <si>
    <t>RAPEAR</t>
  </si>
  <si>
    <t>RAPERA</t>
  </si>
  <si>
    <t>RAPERO</t>
  </si>
  <si>
    <t>RAPEROS</t>
  </si>
  <si>
    <t>RAPEROS GRAFITEROS</t>
  </si>
  <si>
    <t>RAPERS</t>
  </si>
  <si>
    <t>RAPPRES</t>
  </si>
  <si>
    <t>RASTA</t>
  </si>
  <si>
    <t>REAL ALIANZA</t>
  </si>
  <si>
    <t>REAL FAMILY</t>
  </si>
  <si>
    <t>REGGAO</t>
  </si>
  <si>
    <t>REIMENG MACHINO</t>
  </si>
  <si>
    <t>ROP</t>
  </si>
  <si>
    <t>ROPFIRD</t>
  </si>
  <si>
    <t>ROSTA FARG</t>
  </si>
  <si>
    <t>SALSA</t>
  </si>
  <si>
    <t>SAMURAI</t>
  </si>
  <si>
    <t>SKATEBORDING</t>
  </si>
  <si>
    <t>SKATER</t>
  </si>
  <si>
    <t>SOMBRA CRUE</t>
  </si>
  <si>
    <t>TELL MARY</t>
  </si>
  <si>
    <t>THE WASNICION</t>
  </si>
  <si>
    <t>todo copas</t>
  </si>
  <si>
    <t>TRESLETRAS</t>
  </si>
  <si>
    <t>TSK</t>
  </si>
  <si>
    <t>URBANO</t>
  </si>
  <si>
    <t>USBTI</t>
  </si>
  <si>
    <t>ZKD</t>
  </si>
  <si>
    <t>Amigos(as)</t>
  </si>
  <si>
    <t>Novio(a)/esposo(a)/Pareja/cónyuge</t>
  </si>
  <si>
    <t>Compañeros(as) de trabajo/Estudio</t>
  </si>
  <si>
    <t>Familiares</t>
  </si>
  <si>
    <t>Solo (a)</t>
  </si>
  <si>
    <t>Otro ¿Cuál?</t>
  </si>
  <si>
    <t>Una</t>
  </si>
  <si>
    <t>Dos</t>
  </si>
  <si>
    <t>Tres</t>
  </si>
  <si>
    <t>Cuatro</t>
  </si>
  <si>
    <t>Cinco</t>
  </si>
  <si>
    <t>Seis</t>
  </si>
  <si>
    <t>Siete</t>
  </si>
  <si>
    <t>Ocho</t>
  </si>
  <si>
    <t>Nueve</t>
  </si>
  <si>
    <t>Diez</t>
  </si>
  <si>
    <t>Entre once y veinte</t>
  </si>
  <si>
    <t xml:space="preserve">Todas </t>
  </si>
  <si>
    <t>Ns/Nr</t>
  </si>
  <si>
    <t>1. ¿Con quién está asistiendo a esta actividad?</t>
  </si>
  <si>
    <t>2.  Incluyendo esta ¿a cuántas versiones del Festival ha asistido?</t>
  </si>
  <si>
    <t>Si</t>
  </si>
  <si>
    <t>No</t>
  </si>
  <si>
    <t>3. ¿Asistió usted el año pasado a este festival?</t>
  </si>
  <si>
    <t>Mejoro</t>
  </si>
  <si>
    <t>Empeoró</t>
  </si>
  <si>
    <t>Sigue igual</t>
  </si>
  <si>
    <t>No aplica</t>
  </si>
  <si>
    <t>Base 658</t>
  </si>
  <si>
    <t>4a. Con respecto a la  versión anterior, díganos si mejoró empeoro  o sigue igual la calidad de los:  Artistas internacionales</t>
  </si>
  <si>
    <t>4b. Con respecto a la  versión anterior, díganos si mejoró empeoro  o sigue igual la calidad de los:  Artistas nacionales</t>
  </si>
  <si>
    <t>4c. Con respecto a la  versión anterior, díganos si mejoró empeoro  o sigue igual la calidad de los:  Artistas distritales</t>
  </si>
  <si>
    <t>5. ¿A qué edad asistió a su primer Festival de Hip Hop al Parque?</t>
  </si>
  <si>
    <t>13 a 17 años</t>
  </si>
  <si>
    <t>18 a 26 años</t>
  </si>
  <si>
    <t>27 a 35 años</t>
  </si>
  <si>
    <t>36 a 49 años</t>
  </si>
  <si>
    <t>50 años o más</t>
  </si>
  <si>
    <t xml:space="preserve">6. Principalmente, ¿a qué escenario de música en vivo asiste usted? </t>
  </si>
  <si>
    <t>Conciertos al aire libre</t>
  </si>
  <si>
    <t>Bares o restaurantes</t>
  </si>
  <si>
    <t>Teatros y auditorios</t>
  </si>
  <si>
    <t>Ninguno</t>
  </si>
  <si>
    <t>Otro</t>
  </si>
  <si>
    <t>7. ¿Con qué frecuencia asiste a presentaciones de música en vivo?</t>
  </si>
  <si>
    <t>Semanalmente</t>
  </si>
  <si>
    <t>Mensualmente</t>
  </si>
  <si>
    <t>Trimestralmente</t>
  </si>
  <si>
    <t>Anualmente</t>
  </si>
  <si>
    <t xml:space="preserve">Si </t>
  </si>
  <si>
    <t>8. ¿Usualmente paga para asistir a esas presentaciones?</t>
  </si>
  <si>
    <t>Base 872</t>
  </si>
  <si>
    <t>9. ¿Que lo (a) motivó principalmente a asistir a este evento?</t>
  </si>
  <si>
    <t>Los grupos y artistas que se presentan</t>
  </si>
  <si>
    <t>Curiosidad por conocer este festival</t>
  </si>
  <si>
    <t>Conocer gente nueva</t>
  </si>
  <si>
    <t>Encontrarse con otros amigos</t>
  </si>
  <si>
    <t>Porque es gratis</t>
  </si>
  <si>
    <t>Por costumbre</t>
  </si>
  <si>
    <t xml:space="preserve">10. De los grupos de artistas que se presentan en el Festival, cuales le llaman más la atención? </t>
  </si>
  <si>
    <t>Los artistas internacionales</t>
  </si>
  <si>
    <t>Los artistas nacionales</t>
  </si>
  <si>
    <t xml:space="preserve">Los artistas distritales </t>
  </si>
  <si>
    <t>11a. ¿Reconoce  alguno o algunos  de los artistas?</t>
  </si>
  <si>
    <t>Base 415</t>
  </si>
  <si>
    <t>11b. ¿Ha asistido a alguna de sus presentaciones en vivo, fuera de este festival?</t>
  </si>
  <si>
    <t>Excesivas</t>
  </si>
  <si>
    <t>Necesarias</t>
  </si>
  <si>
    <t>Arbitrarias</t>
  </si>
  <si>
    <t>Rigurosas</t>
  </si>
  <si>
    <t>13. Usted cree que las requisas de la entrada son:</t>
  </si>
  <si>
    <t>14. ¿Se sintió discriminado en el momento de las requisas por su apariencia?</t>
  </si>
  <si>
    <t>15. ¿Usted cree que las requisas para las mujeres en este festival son respetuosas?</t>
  </si>
  <si>
    <t>16. ¿Usted cree que las requisas para las hombres en este festival son respetuosas?</t>
  </si>
  <si>
    <t>17 ¿Siente que su integridad física corre riesgo asistiendo a este evento?</t>
  </si>
  <si>
    <t xml:space="preserve">Pésimo </t>
  </si>
  <si>
    <t>Malo</t>
  </si>
  <si>
    <t>Bueno</t>
  </si>
  <si>
    <t>Excelente</t>
  </si>
  <si>
    <t>18b.  Por favor evalúe cada uno de los siguientes aspectos en la organización del Festival. (Donde 1 es Pésimo, 2 es Malo, tres es Bueno y cuatro Excelente.): La Iluminación</t>
  </si>
  <si>
    <t>18c.  Por favor evalúe cada uno de los siguientes aspectos en la organización del Festival. (Donde 1 es Pésimo, 2 es Malo, tres es Bueno y cuatro Excelente.): El orden en la entrada</t>
  </si>
  <si>
    <t>18d.  Por favor evalúe cada uno de los siguientes aspectos en la organización del Festival. (Donde 1 es Pésimo, 2 es Malo, tres es Bueno y cuatro Excelente.): Los alimentos que se ofrecen en este evento</t>
  </si>
  <si>
    <t>18a. Por favor evalúe cada uno de los siguientes aspectos en la organización del Festival. (Donde 1 es Pésimo, 2 es Malo, tres es Bueno y cuatro Excelente.): El sonido</t>
  </si>
  <si>
    <t>18e.  Por favor evalúe cada uno de los siguientes aspectos en la organización del Festival. (Donde 1 es Pésimo, 2 es Malo, tres es Bueno y cuatro Excelente.): La ubicación de los baños</t>
  </si>
  <si>
    <t>18f.  Por favor evalúe cada uno de los siguientes aspectos en la organización del Festival. (Donde 1 es Pésimo, 2 es Malo, tres es Bueno y cuatro Excelente.): La cantidad de baños</t>
  </si>
  <si>
    <t>18h.  Por favor evalúe cada uno de los siguientes aspectos en la organización del Festival. (Donde 1 es Pésimo, 2 es Malo, tres es Bueno y cuatro Excelente.): La seguridad al interior del evento</t>
  </si>
  <si>
    <t>18i. Por favor evalúe cada uno de los siguientes aspectos en la organización del Festival. (Donde 1 es Pésimo, 2 es Malo, tres es Bueno y cuatro Excelente.): Los horarios del festival</t>
  </si>
  <si>
    <t>18j.  Por favor evalúe cada uno de los siguientes aspectos en la organización del Festival. (Donde 1 es Pésimo, 2 es Malo, tres es Bueno y cuatro Excelente.): El aseo en general al interior del evento</t>
  </si>
  <si>
    <t>El sonido</t>
  </si>
  <si>
    <t>La iluminación</t>
  </si>
  <si>
    <t>Orden en la entrada</t>
  </si>
  <si>
    <t>Los alimentos que se ofrecen en este evento</t>
  </si>
  <si>
    <t>La ubicación de los baños</t>
  </si>
  <si>
    <t>La cantidad de baños</t>
  </si>
  <si>
    <t>La seguridad al interior del evento</t>
  </si>
  <si>
    <t>Los horarios del festival</t>
  </si>
  <si>
    <t>El aseo en general al interior del evento</t>
  </si>
  <si>
    <t>Frecuencia: Bueno + Excelente</t>
  </si>
  <si>
    <t>18.  Por favor evalúe cada uno de los siguientes aspectos en la organización del Festival. (Donde 1 es Pésimo, 2 es Malo, tres es Bueno y cuatro Excelente.):</t>
  </si>
  <si>
    <t>Radio</t>
  </si>
  <si>
    <t>Televisión</t>
  </si>
  <si>
    <t>Prensa</t>
  </si>
  <si>
    <t>Volantes, carteles</t>
  </si>
  <si>
    <t>Su lugar de estudio o trabajo</t>
  </si>
  <si>
    <t>Otro ciudadano</t>
  </si>
  <si>
    <t>Acá mismo</t>
  </si>
  <si>
    <t>Internet</t>
  </si>
  <si>
    <t>Redes sociales como Facebook o Twitter</t>
  </si>
  <si>
    <t>Pagina oficial del evento</t>
  </si>
  <si>
    <t>Otras paginas</t>
  </si>
  <si>
    <t>Base 534</t>
  </si>
  <si>
    <t>Transportes</t>
  </si>
  <si>
    <t xml:space="preserve">Alimentación </t>
  </si>
  <si>
    <t>Artículos (afiches, camisetas, CD, otros)</t>
  </si>
  <si>
    <t>20. ¿Por qué medio de Internet se enteró de este evento?</t>
  </si>
  <si>
    <t>19. ¿Por cuál medio se enteró de este evento?</t>
  </si>
  <si>
    <t>21.  ¿Cuánto dinero cree que gastará usted hoy asistiendo a este Festival?  (Promedio de gasto)</t>
  </si>
  <si>
    <t>21.  ¿Cuánto dinero cree que gastará usted hoy asistiendo a este Festival?  Trasportes</t>
  </si>
  <si>
    <t>21.  ¿Cuánto dinero cree que gastará usted hoy asistiendo a este Festival?  Alimentación</t>
  </si>
  <si>
    <t>21.  ¿Cuánto dinero cree que gastará usted hoy asistiendo a este Festival?  Artículos (afiches, camisetas, CD, otros)</t>
  </si>
  <si>
    <t>Mucho</t>
  </si>
  <si>
    <t xml:space="preserve">Poco </t>
  </si>
  <si>
    <t>Nada</t>
  </si>
  <si>
    <t>22a. Este festival que tanto le ha permitido: Valorar propuestas artísticas diferentes</t>
  </si>
  <si>
    <t>22b. Este festival que tanto le ha permitido: Hacer amigos</t>
  </si>
  <si>
    <t>22d. Este festival que tanto le ha permitido: Realizar actividades distintas a las habituales</t>
  </si>
  <si>
    <t xml:space="preserve">23. Usted se identifica con alguna tribu urbana </t>
  </si>
  <si>
    <t xml:space="preserve">No aplica </t>
  </si>
  <si>
    <t>A ellas no les dan permiso en la casa</t>
  </si>
  <si>
    <t>Ellas tienen temor a las multitudes</t>
  </si>
  <si>
    <t>A ellas les parecen incomodos los baños</t>
  </si>
  <si>
    <t>A ellas les parecen incomodas las requisas</t>
  </si>
  <si>
    <t>Ellas tienen temor a la inseguridad</t>
  </si>
  <si>
    <t>A ellas les gusta menos el hip hop que a los hombres</t>
  </si>
  <si>
    <t>Ellas no consiguen quien las acompañe al festival</t>
  </si>
  <si>
    <t>A ellas les da miedo tomar transporte a la salida</t>
  </si>
  <si>
    <t>Ellas se sienten agredidas físicamente por los roces y contacto físico excesivo</t>
  </si>
  <si>
    <t xml:space="preserve">Otra </t>
  </si>
  <si>
    <t>25. A este festival asisten más hombres que mujeres ¿por cual de las siguientes razones cree usted que sucede esto principalmente?</t>
  </si>
  <si>
    <t>Se relaciona de manera fresca</t>
  </si>
  <si>
    <t>Se relaciona de manera cuidadosa</t>
  </si>
  <si>
    <t>No se relaciona jamás</t>
  </si>
  <si>
    <t>No se relaciona a menos que sea necesario</t>
  </si>
  <si>
    <t>Se relaciona si es una cultura superior y le conviene</t>
  </si>
  <si>
    <t>Se relaciona si es una cultura inferior y puede ayudarle</t>
  </si>
  <si>
    <t>Se relaciona porque le gusta explorar cosas desconocidas</t>
  </si>
  <si>
    <t>26. Frente a personas de costumbres distintas a las suyas o  de las de su hogar, usted normalmente:</t>
  </si>
  <si>
    <t>Completamente de acuerdo+ Acuerdo</t>
  </si>
  <si>
    <t>Desacuerdo + Completamente en desacuerdo</t>
  </si>
  <si>
    <t xml:space="preserve">Conocer más grupos o bandas </t>
  </si>
  <si>
    <t>12. ¿Cuántos artistas reconoce?</t>
  </si>
  <si>
    <r>
      <t xml:space="preserve">27. Dígame su nivel de acuerdo o desacuerdo con cada una de estas afirmaciones:  
</t>
    </r>
    <r>
      <rPr>
        <sz val="8"/>
        <color theme="0"/>
        <rFont val="Arial"/>
        <family val="2"/>
      </rPr>
      <t>(Completamente de acuerdo (CA) De acuerdo (A) En Desacuerdo (D)  Totalmente en Desacuerdo (TD)</t>
    </r>
  </si>
  <si>
    <t>Completamente de acuerdo</t>
  </si>
  <si>
    <t>De acuerdo</t>
  </si>
  <si>
    <t>En desacuerdo</t>
  </si>
  <si>
    <t>Completamente en desacuerdo</t>
  </si>
  <si>
    <t xml:space="preserve">28. Dígame su nivel de acuerdo o desacuerdo con cada una de las afirmaciones: </t>
  </si>
  <si>
    <r>
      <t xml:space="preserve">27a. Dígame su nivel de acuerdo o desacuerdo con cada una de estas afirmaciones:   Entre más religiones se permitan en el país, es más difícil preservar nuestros valores.
</t>
    </r>
    <r>
      <rPr>
        <sz val="8"/>
        <color theme="0"/>
        <rFont val="Arial"/>
        <family val="2"/>
      </rPr>
      <t>Completamente de acuerdo (CA) De acuerdo (A) En Desacuerdo (D) Totalmente en Desacuerdo (TD)</t>
    </r>
  </si>
  <si>
    <r>
      <t xml:space="preserve">27f. Dígame su nivel de acuerdo o desacuerdo con cada una de estas afirmaciones:   
 Las personas enfermas de SIDA deben ser alejadas del resto de las personas.
</t>
    </r>
    <r>
      <rPr>
        <sz val="8"/>
        <color theme="0"/>
        <rFont val="Arial"/>
        <family val="2"/>
      </rPr>
      <t>Completamente de acuerdo (CA) De acuerdo (A) En Desacuerdo (D) Totalmente en Desacuerdo (TD)</t>
    </r>
  </si>
  <si>
    <r>
      <t xml:space="preserve">27f. Dígame su nivel de acuerdo o desacuerdo con cada una de estas afirmaciones:   
Por más que se les ayude, los indígenas nunca saldrán del atraso.
</t>
    </r>
    <r>
      <rPr>
        <sz val="8"/>
        <color theme="0"/>
        <rFont val="Arial"/>
        <family val="2"/>
      </rPr>
      <t>Completamente de acuerdo (CA) De acuerdo (A) En Desacuerdo (D) Totalmente en Desacuerdo (TD)</t>
    </r>
  </si>
  <si>
    <r>
      <t xml:space="preserve">27e. Dígame su nivel de acuerdo o desacuerdo con cada una de estas afirmaciones:   
 Una educación adecuada para las niñas es la que da preferencia al desarrollo de sus roles de madre y esposa.
</t>
    </r>
    <r>
      <rPr>
        <sz val="8"/>
        <color theme="0"/>
        <rFont val="Arial"/>
        <family val="2"/>
      </rPr>
      <t>Completamente de acuerdo (CA) De acuerdo (A) En Desacuerdo (D) Totalmente en Desacuerdo (TD)</t>
    </r>
  </si>
  <si>
    <r>
      <t xml:space="preserve">27d. Dígame su nivel de acuerdo o desacuerdo con cada una de estas afirmaciones:   
Por sus características, los negros siempre tendrán limitaciones.
</t>
    </r>
    <r>
      <rPr>
        <sz val="8"/>
        <color theme="0"/>
        <rFont val="Arial"/>
        <family val="2"/>
      </rPr>
      <t>Completamente de acuerdo (CA) De acuerdo (A) En Desacuerdo (D) Totalmente en Desacuerdo (TD)</t>
    </r>
  </si>
  <si>
    <r>
      <t xml:space="preserve">27c. Dígame su nivel de acuerdo o desacuerdo con cada una de estas afirmaciones:   
Cuando la gente es pobre, es más propensa a cometer delitos.
</t>
    </r>
    <r>
      <rPr>
        <sz val="8"/>
        <color theme="0"/>
        <rFont val="Arial"/>
        <family val="2"/>
      </rPr>
      <t>Completamente de acuerdo (CA) De acuerdo (A) En Desacuerdo (D) Totalmente en Desacuerdo (TD)</t>
    </r>
  </si>
  <si>
    <r>
      <t xml:space="preserve">27b. Dígame su nivel de acuerdo o desacuerdo con cada una de estas afirmaciones:   
A los homosexuales se les debe permitir ser profesores de colegio.
</t>
    </r>
    <r>
      <rPr>
        <sz val="8"/>
        <color theme="0"/>
        <rFont val="Arial"/>
        <family val="2"/>
      </rPr>
      <t>Completamente de acuerdo (CA) De acuerdo (A) En Desacuerdo (D) Totalmente en Desacuerdo (TD)</t>
    </r>
  </si>
  <si>
    <r>
      <t xml:space="preserve">27f. Dígame su nivel de acuerdo o desacuerdo con cada una de estas afirmaciones:   
Las personas discapacitadas pueden ser buenas trabajadoras, pero no en niveles directivos.
</t>
    </r>
    <r>
      <rPr>
        <sz val="8"/>
        <color theme="0"/>
        <rFont val="Arial"/>
        <family val="2"/>
      </rPr>
      <t>Completamente de acuerdo (CA) De acuerdo (A) En Desacuerdo (D) Totalmente en Desacuerdo (TD)</t>
    </r>
  </si>
  <si>
    <r>
      <t xml:space="preserve">28a. Dígame su nivel de acuerdo o desacuerdo con cada una de las afirmaciones: La mujer que se deja maltratar por su pareja es porque le gusta que la maltraten.
</t>
    </r>
    <r>
      <rPr>
        <sz val="8"/>
        <color theme="0"/>
        <rFont val="Arial"/>
        <family val="2"/>
      </rPr>
      <t>Completamente de acuerdo (CA) De acuerdo (A) En Desacuerdo (D) Totalmente en Desacuerdo (TD)</t>
    </r>
  </si>
  <si>
    <r>
      <t>28b. Dígame su nivel de acuerdo o desacuerdo con cada una de las afirmaciones: Lo más grave de que un hombre maltrate a su pareja es que lo haga en público.</t>
    </r>
    <r>
      <rPr>
        <sz val="8"/>
        <color theme="0"/>
        <rFont val="Arial"/>
        <family val="2"/>
      </rPr>
      <t xml:space="preserve">
Completamente de acuerdo (CA) De acuerdo (A) En Desacuerdo (D) Totalmente en Desacuerdo (TD)</t>
    </r>
  </si>
  <si>
    <r>
      <t xml:space="preserve">28c. Dígame su nivel de acuerdo o desacuerdo con cada una de las afirmaciones:Una mujer que se viste con minifalda o ropa muy ajustada provoca que le falten el respeto en la calle.
</t>
    </r>
    <r>
      <rPr>
        <sz val="8"/>
        <color theme="0"/>
        <rFont val="Arial"/>
        <family val="2"/>
      </rPr>
      <t>Completamente de acuerdo (CA) De acuerdo (A) En Desacuerdo (D) Totalmente en Desacuerdo (TD)</t>
    </r>
  </si>
  <si>
    <r>
      <t xml:space="preserve">28d. Dígame su nivel de acuerdo o desacuerdo con cada una de las afirmaciones: Desde que las mujeres comenzaron a trabajar, los valores familiares se empezaron a perder.
</t>
    </r>
    <r>
      <rPr>
        <sz val="8"/>
        <color theme="0"/>
        <rFont val="Arial"/>
        <family val="2"/>
      </rPr>
      <t>Completamente de acuerdo (CA) De acuerdo (A) En Desacuerdo (D) Totalmente en Desacuerdo (TD)</t>
    </r>
  </si>
  <si>
    <t>De expresión cultural y artística</t>
  </si>
  <si>
    <t>De entretenimiento</t>
  </si>
  <si>
    <t>De peligro</t>
  </si>
  <si>
    <t>De conflictos</t>
  </si>
  <si>
    <t>Para practicar deportes</t>
  </si>
  <si>
    <t>Para trabajar</t>
  </si>
  <si>
    <t>29 Además de ser un espacio para transitar, para usted la calle es un espacio…</t>
  </si>
  <si>
    <t xml:space="preserve">Entre 13 y 17 años </t>
  </si>
  <si>
    <t xml:space="preserve">18 a 26 </t>
  </si>
  <si>
    <t>27 a 35</t>
  </si>
  <si>
    <t>36 a 49</t>
  </si>
  <si>
    <t>50 a 64</t>
  </si>
  <si>
    <t>65 años  más</t>
  </si>
  <si>
    <t>Hombre</t>
  </si>
  <si>
    <t>Mujer</t>
  </si>
  <si>
    <t>Uno</t>
  </si>
  <si>
    <t>D1. EDAD</t>
  </si>
  <si>
    <t>D2. SEXO</t>
  </si>
  <si>
    <t>D3. ESTRATO</t>
  </si>
  <si>
    <t>Primaria Incompleta</t>
  </si>
  <si>
    <t>Primaria Completa</t>
  </si>
  <si>
    <t>Secundaria Incompleta</t>
  </si>
  <si>
    <t>Secundaria Completa</t>
  </si>
  <si>
    <t>Educación técnica/tecnológica</t>
  </si>
  <si>
    <t>Universitaria Incompleta</t>
  </si>
  <si>
    <t>Universitaria Completa</t>
  </si>
  <si>
    <t>D4. NIDEL EDUCATIVO</t>
  </si>
  <si>
    <t>Trabaja</t>
  </si>
  <si>
    <t>Estudia</t>
  </si>
  <si>
    <t>Trabaja y estudia</t>
  </si>
  <si>
    <t>Está desempleado</t>
  </si>
  <si>
    <t>Realiza oficios del hogar</t>
  </si>
  <si>
    <t>Otra actividad</t>
  </si>
  <si>
    <t>D5. ACTIVIDAD PRINCIPAL</t>
  </si>
  <si>
    <t>Usaquén</t>
  </si>
  <si>
    <t>Engativá</t>
  </si>
  <si>
    <t>Suba</t>
  </si>
  <si>
    <t>110111-110151</t>
  </si>
  <si>
    <t>65.31</t>
  </si>
  <si>
    <t>501 999</t>
  </si>
  <si>
    <t>7 686.4</t>
  </si>
  <si>
    <t>Chapinero</t>
  </si>
  <si>
    <t>110211-110231</t>
  </si>
  <si>
    <t>38.15</t>
  </si>
  <si>
    <t>139 701</t>
  </si>
  <si>
    <t>3 661.88</t>
  </si>
  <si>
    <t>Santa Fe</t>
  </si>
  <si>
    <t>110311-110321</t>
  </si>
  <si>
    <t>45.17</t>
  </si>
  <si>
    <t>110 048</t>
  </si>
  <si>
    <t>2 436.3</t>
  </si>
  <si>
    <t>San Cristóbal</t>
  </si>
  <si>
    <t>110411-110441</t>
  </si>
  <si>
    <t>49.09</t>
  </si>
  <si>
    <t>404 697</t>
  </si>
  <si>
    <t>8 243.98</t>
  </si>
  <si>
    <t>Usme</t>
  </si>
  <si>
    <t>110511-110571</t>
  </si>
  <si>
    <t>215.06</t>
  </si>
  <si>
    <t>457 302</t>
  </si>
  <si>
    <t>2 126.39</t>
  </si>
  <si>
    <t>Tunjuelito</t>
  </si>
  <si>
    <t>110611-110621</t>
  </si>
  <si>
    <t>9.91</t>
  </si>
  <si>
    <t>199 430</t>
  </si>
  <si>
    <t>20 124.11</t>
  </si>
  <si>
    <t>Bosa</t>
  </si>
  <si>
    <t>110711-110741</t>
  </si>
  <si>
    <t>23.93</t>
  </si>
  <si>
    <t>673 077</t>
  </si>
  <si>
    <t>28 126.91</t>
  </si>
  <si>
    <t>Kennedy</t>
  </si>
  <si>
    <t>110811-110881</t>
  </si>
  <si>
    <t>38.59</t>
  </si>
  <si>
    <t>1 088 443</t>
  </si>
  <si>
    <t>28 205.31</t>
  </si>
  <si>
    <t>Fontibón</t>
  </si>
  <si>
    <t>110911-110931</t>
  </si>
  <si>
    <t>33.28</t>
  </si>
  <si>
    <t>394 648</t>
  </si>
  <si>
    <t>11 858.41</t>
  </si>
  <si>
    <t>111011-111071</t>
  </si>
  <si>
    <t>35.88</t>
  </si>
  <si>
    <t>887 080</t>
  </si>
  <si>
    <t>24 723.52</t>
  </si>
  <si>
    <t>111111-111176</t>
  </si>
  <si>
    <t>100.56</t>
  </si>
  <si>
    <t>1 218 513</t>
  </si>
  <si>
    <t>12 117.27</t>
  </si>
  <si>
    <t>Barrios Unidos</t>
  </si>
  <si>
    <t>111211-111221</t>
  </si>
  <si>
    <t>11.9</t>
  </si>
  <si>
    <t>243 465</t>
  </si>
  <si>
    <t>20 459.24</t>
  </si>
  <si>
    <t>Teusaquillo</t>
  </si>
  <si>
    <t>111311-111321</t>
  </si>
  <si>
    <t>14.19</t>
  </si>
  <si>
    <t>153 025</t>
  </si>
  <si>
    <t>10 784</t>
  </si>
  <si>
    <t>Los Mártires</t>
  </si>
  <si>
    <t>6.51</t>
  </si>
  <si>
    <t>99 119</t>
  </si>
  <si>
    <t>15 225.65</t>
  </si>
  <si>
    <t>Antonio Nariño</t>
  </si>
  <si>
    <t>4.88</t>
  </si>
  <si>
    <t>109 176</t>
  </si>
  <si>
    <t>22 372.12</t>
  </si>
  <si>
    <t>Puente Aranda</t>
  </si>
  <si>
    <t>111611-111631</t>
  </si>
  <si>
    <t>17.31</t>
  </si>
  <si>
    <t>258 287</t>
  </si>
  <si>
    <t>14 921.25</t>
  </si>
  <si>
    <t>La Candelaria</t>
  </si>
  <si>
    <t>2.06</t>
  </si>
  <si>
    <t>24 088</t>
  </si>
  <si>
    <t>11 693.2</t>
  </si>
  <si>
    <t>Rafael Uribe Uribe</t>
  </si>
  <si>
    <t>111811-111841</t>
  </si>
  <si>
    <t>13.83</t>
  </si>
  <si>
    <t>374 246</t>
  </si>
  <si>
    <t>27 060.44</t>
  </si>
  <si>
    <t>Ciudad Bolívar</t>
  </si>
  <si>
    <t>Fuera de la ciudad</t>
  </si>
  <si>
    <t>D6. LOCALIDAD</t>
  </si>
  <si>
    <t>T1. ¿Vive usted en Bogotá?</t>
  </si>
  <si>
    <t>T2. ¿Cuál es su lugar de residencia?</t>
  </si>
  <si>
    <t>T3. ¿Esta es su primera visita a Bogotá?</t>
  </si>
  <si>
    <t>Ninguna</t>
  </si>
  <si>
    <t>1 Noche</t>
  </si>
  <si>
    <t>2 Noches</t>
  </si>
  <si>
    <t>De 3 a 5 noches</t>
  </si>
  <si>
    <t>Mas de una semana</t>
  </si>
  <si>
    <t>Hostal</t>
  </si>
  <si>
    <t>Casa propia, de familiares o amigos (sin pago)</t>
  </si>
  <si>
    <t>T5. ¿Dónde se alojó o piensa alojarse la mayor parte del tiempo en Bogotá?</t>
  </si>
  <si>
    <t>T6. ¿Cuál fue la principal razón o motivo de su viaje a Bogotá?</t>
  </si>
  <si>
    <t xml:space="preserve">T4. ¿Cuántas noches durmió o piensa dormir en Bogotá?    </t>
  </si>
  <si>
    <t>Asistencia a el evento</t>
  </si>
  <si>
    <t>Bicirecorridos</t>
  </si>
  <si>
    <t>Visita a museos</t>
  </si>
  <si>
    <t>Vida Nocturna</t>
  </si>
  <si>
    <t>Gastronomía</t>
  </si>
  <si>
    <t>Compras</t>
  </si>
  <si>
    <t>Actividades de naturaleza</t>
  </si>
  <si>
    <t>Recorridos por la ciudad</t>
  </si>
  <si>
    <t>Actividades culturales</t>
  </si>
  <si>
    <t>Otras</t>
  </si>
  <si>
    <t xml:space="preserve">Nacional </t>
  </si>
  <si>
    <t>Extranjero</t>
  </si>
  <si>
    <t>7. ¿Además de asistir a este evento qué otras piensa realizar en Bogotá?</t>
  </si>
  <si>
    <t>Entre más religiones se permitan en el país, es más difícil preservar nuestros valores.</t>
  </si>
  <si>
    <t>A los homosexuales se les debe permitir ser profesores de colegio.</t>
  </si>
  <si>
    <t>Cuando la gente es pobre, es más propensa a cometer delitos.</t>
  </si>
  <si>
    <t>Por sus características, los negros siempre tendrán limitaciones.</t>
  </si>
  <si>
    <t>Una educación adecuada para las niñas es la que da preferencia al desarrollo de sus roles de madre y esposa.</t>
  </si>
  <si>
    <t>Las personas enfermas de SIDA deben ser alejadas del resto de las personas.</t>
  </si>
  <si>
    <t>Por más que se les ayude, los indígenas nunca saldrán del atraso.</t>
  </si>
  <si>
    <t>Las personas discapacitadas pueden ser buenas trabajadoras, pero no en niveles directivos.</t>
  </si>
  <si>
    <t>La mujer que se deja maltratar por su pareja es porque le gusta que la maltraten</t>
  </si>
  <si>
    <t>Lo más grave de que un hombre maltrate a su pareja es que lo haga en público</t>
  </si>
  <si>
    <t>Una mujer que se viste con minifalda o ropa muy ajustada provoca que le falten el respeto en la calle</t>
  </si>
  <si>
    <t>Desde que las mujeres comenzaron a trabajar, los valores familiares se empezaron a perder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</si>
</sst>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"/>
    <numFmt numFmtId="165" formatCode="###0.0"/>
    <numFmt numFmtId="166" formatCode="0.0%"/>
    <numFmt numFmtId="167" formatCode="&quot;$&quot;#,##0"/>
  </numFmts>
  <fonts count="9">
    <font>
      <sz val="11"/>
      <color theme="1"/>
      <name val="Calibri"/>
      <family val="2"/>
      <scheme val="minor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name val="Arial"/>
      <family val="2"/>
    </font>
    <font>
      <sz val="8"/>
      <color theme="0"/>
      <name val="Arial"/>
      <family val="2"/>
    </font>
    <font>
      <sz val="9"/>
      <name val="Arial"/>
      <family val="2"/>
      <charset val="1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indexed="9"/>
        <bgColor indexed="26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26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44">
    <xf numFmtId="0" fontId="0" fillId="0" borderId="0" xfId="0"/>
    <xf numFmtId="0" fontId="0" fillId="3" borderId="2" xfId="0" applyFont="1" applyFill="1" applyBorder="1"/>
    <xf numFmtId="164" fontId="2" fillId="2" borderId="2" xfId="32" applyNumberFormat="1" applyFont="1" applyFill="1" applyBorder="1" applyAlignment="1">
      <alignment horizontal="right" vertical="center"/>
    </xf>
    <xf numFmtId="165" fontId="2" fillId="2" borderId="2" xfId="33" applyNumberFormat="1" applyFont="1" applyFill="1" applyBorder="1" applyAlignment="1">
      <alignment horizontal="right" vertical="center"/>
    </xf>
    <xf numFmtId="0" fontId="2" fillId="2" borderId="2" xfId="9" applyFont="1" applyFill="1" applyBorder="1" applyAlignment="1">
      <alignment horizontal="left" vertical="top" wrapText="1"/>
    </xf>
    <xf numFmtId="164" fontId="2" fillId="2" borderId="2" xfId="25" applyNumberFormat="1" applyFont="1" applyFill="1" applyBorder="1" applyAlignment="1">
      <alignment horizontal="right" vertical="center"/>
    </xf>
    <xf numFmtId="0" fontId="4" fillId="4" borderId="2" xfId="19" applyFont="1" applyFill="1" applyBorder="1" applyAlignment="1">
      <alignment horizontal="center" wrapText="1"/>
    </xf>
    <xf numFmtId="0" fontId="4" fillId="4" borderId="2" xfId="20" applyFont="1" applyFill="1" applyBorder="1" applyAlignment="1">
      <alignment horizontal="center" wrapText="1"/>
    </xf>
    <xf numFmtId="0" fontId="4" fillId="4" borderId="4" xfId="17" applyFont="1" applyFill="1" applyBorder="1" applyAlignment="1">
      <alignment wrapText="1"/>
    </xf>
    <xf numFmtId="166" fontId="2" fillId="2" borderId="2" xfId="47" applyNumberFormat="1" applyFont="1" applyFill="1" applyBorder="1" applyAlignment="1">
      <alignment horizontal="right" vertical="center"/>
    </xf>
    <xf numFmtId="0" fontId="0" fillId="5" borderId="2" xfId="0" applyFont="1" applyFill="1" applyBorder="1"/>
    <xf numFmtId="164" fontId="2" fillId="6" borderId="2" xfId="32" applyNumberFormat="1" applyFont="1" applyFill="1" applyBorder="1" applyAlignment="1">
      <alignment horizontal="right" vertical="center"/>
    </xf>
    <xf numFmtId="0" fontId="0" fillId="7" borderId="2" xfId="0" applyFont="1" applyFill="1" applyBorder="1"/>
    <xf numFmtId="164" fontId="2" fillId="8" borderId="2" xfId="32" applyNumberFormat="1" applyFont="1" applyFill="1" applyBorder="1" applyAlignment="1">
      <alignment horizontal="right" vertical="center"/>
    </xf>
    <xf numFmtId="165" fontId="2" fillId="8" borderId="2" xfId="33" applyNumberFormat="1" applyFont="1" applyFill="1" applyBorder="1" applyAlignment="1">
      <alignment horizontal="right" vertical="center"/>
    </xf>
    <xf numFmtId="166" fontId="2" fillId="8" borderId="2" xfId="47" applyNumberFormat="1" applyFont="1" applyFill="1" applyBorder="1" applyAlignment="1">
      <alignment horizontal="right" vertical="center"/>
    </xf>
    <xf numFmtId="0" fontId="4" fillId="4" borderId="2" xfId="20" applyFont="1" applyFill="1" applyBorder="1" applyAlignment="1">
      <alignment horizontal="center" vertical="center" wrapText="1"/>
    </xf>
    <xf numFmtId="0" fontId="0" fillId="9" borderId="2" xfId="0" applyFont="1" applyFill="1" applyBorder="1"/>
    <xf numFmtId="164" fontId="2" fillId="10" borderId="2" xfId="32" applyNumberFormat="1" applyFont="1" applyFill="1" applyBorder="1" applyAlignment="1">
      <alignment horizontal="right" vertical="center"/>
    </xf>
    <xf numFmtId="166" fontId="2" fillId="10" borderId="2" xfId="47" applyNumberFormat="1" applyFont="1" applyFill="1" applyBorder="1" applyAlignment="1">
      <alignment horizontal="right" vertical="center"/>
    </xf>
    <xf numFmtId="166" fontId="2" fillId="6" borderId="2" xfId="47" applyNumberFormat="1" applyFont="1" applyFill="1" applyBorder="1" applyAlignment="1">
      <alignment horizontal="right" vertical="center"/>
    </xf>
    <xf numFmtId="0" fontId="5" fillId="2" borderId="1" xfId="0" applyFont="1" applyFill="1" applyBorder="1"/>
    <xf numFmtId="3" fontId="0" fillId="0" borderId="0" xfId="0" applyNumberFormat="1"/>
    <xf numFmtId="167" fontId="2" fillId="2" borderId="2" xfId="32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Border="1"/>
    <xf numFmtId="166" fontId="0" fillId="0" borderId="2" xfId="0" applyNumberFormat="1" applyBorder="1"/>
    <xf numFmtId="164" fontId="0" fillId="0" borderId="2" xfId="0" applyNumberFormat="1" applyBorder="1"/>
    <xf numFmtId="0" fontId="7" fillId="0" borderId="2" xfId="0" applyFont="1" applyBorder="1" applyAlignment="1"/>
    <xf numFmtId="0" fontId="7" fillId="0" borderId="2" xfId="0" applyFont="1" applyBorder="1" applyAlignment="1">
      <alignment vertical="center"/>
    </xf>
    <xf numFmtId="0" fontId="4" fillId="4" borderId="2" xfId="19" applyFont="1" applyFill="1" applyBorder="1" applyAlignment="1">
      <alignment horizontal="center" vertical="center" wrapText="1"/>
    </xf>
    <xf numFmtId="0" fontId="4" fillId="4" borderId="4" xfId="17" applyFont="1" applyFill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166" fontId="2" fillId="2" borderId="1" xfId="47" applyNumberFormat="1" applyFont="1" applyFill="1" applyBorder="1" applyAlignment="1">
      <alignment horizontal="right" vertical="center"/>
    </xf>
    <xf numFmtId="164" fontId="2" fillId="2" borderId="1" xfId="32" applyNumberFormat="1" applyFont="1" applyFill="1" applyBorder="1" applyAlignment="1">
      <alignment horizontal="right" vertical="center"/>
    </xf>
    <xf numFmtId="9" fontId="0" fillId="0" borderId="0" xfId="47" applyFont="1"/>
    <xf numFmtId="166" fontId="0" fillId="0" borderId="0" xfId="47" applyNumberFormat="1" applyFont="1"/>
    <xf numFmtId="0" fontId="0" fillId="0" borderId="0" xfId="0" applyAlignment="1">
      <alignment horizontal="center"/>
    </xf>
    <xf numFmtId="0" fontId="1" fillId="2" borderId="1" xfId="3" applyFont="1" applyFill="1" applyBorder="1" applyAlignment="1">
      <alignment horizontal="center" vertical="center" wrapText="1"/>
    </xf>
    <xf numFmtId="0" fontId="1" fillId="2" borderId="3" xfId="3" applyFont="1" applyFill="1" applyBorder="1" applyAlignment="1">
      <alignment horizontal="center" vertical="center" wrapText="1"/>
    </xf>
    <xf numFmtId="0" fontId="4" fillId="4" borderId="2" xfId="17" applyFont="1" applyFill="1" applyBorder="1" applyAlignment="1">
      <alignment horizontal="center" wrapText="1"/>
    </xf>
    <xf numFmtId="0" fontId="4" fillId="4" borderId="2" xfId="19" applyFont="1" applyFill="1" applyBorder="1" applyAlignment="1">
      <alignment horizontal="center" vertical="center" wrapText="1"/>
    </xf>
    <xf numFmtId="0" fontId="4" fillId="4" borderId="2" xfId="17" applyFont="1" applyFill="1" applyBorder="1" applyAlignment="1">
      <alignment horizontal="center" vertical="center" wrapText="1"/>
    </xf>
  </cellXfs>
  <cellStyles count="48">
    <cellStyle name="Normal" xfId="0" builtinId="0"/>
    <cellStyle name="Porcentaje" xfId="47" builtinId="5"/>
    <cellStyle name="style1540902056883" xfId="1" xr:uid="{00000000-0005-0000-0000-000002000000}"/>
    <cellStyle name="style1540902057194" xfId="2" xr:uid="{00000000-0005-0000-0000-000003000000}"/>
    <cellStyle name="style1540902057388" xfId="3" xr:uid="{00000000-0005-0000-0000-000004000000}"/>
    <cellStyle name="style1540902057480" xfId="4" xr:uid="{00000000-0005-0000-0000-000005000000}"/>
    <cellStyle name="style1540902057617" xfId="5" xr:uid="{00000000-0005-0000-0000-000006000000}"/>
    <cellStyle name="style1540902057759" xfId="6" xr:uid="{00000000-0005-0000-0000-000007000000}"/>
    <cellStyle name="style1540902057880" xfId="7" xr:uid="{00000000-0005-0000-0000-000008000000}"/>
    <cellStyle name="style1540902058027" xfId="8" xr:uid="{00000000-0005-0000-0000-000009000000}"/>
    <cellStyle name="style1540902058155" xfId="9" xr:uid="{00000000-0005-0000-0000-00000A000000}"/>
    <cellStyle name="style1540902058425" xfId="10" xr:uid="{00000000-0005-0000-0000-00000B000000}"/>
    <cellStyle name="style1540902058546" xfId="11" xr:uid="{00000000-0005-0000-0000-00000C000000}"/>
    <cellStyle name="style1540902058683" xfId="12" xr:uid="{00000000-0005-0000-0000-00000D000000}"/>
    <cellStyle name="style1540902058774" xfId="13" xr:uid="{00000000-0005-0000-0000-00000E000000}"/>
    <cellStyle name="style1540902058861" xfId="14" xr:uid="{00000000-0005-0000-0000-00000F000000}"/>
    <cellStyle name="style1540902058980" xfId="15" xr:uid="{00000000-0005-0000-0000-000010000000}"/>
    <cellStyle name="style1540902059079" xfId="16" xr:uid="{00000000-0005-0000-0000-000011000000}"/>
    <cellStyle name="style1540902059262" xfId="17" xr:uid="{00000000-0005-0000-0000-000012000000}"/>
    <cellStyle name="style1540902059369" xfId="18" xr:uid="{00000000-0005-0000-0000-000013000000}"/>
    <cellStyle name="style1540902059478" xfId="19" xr:uid="{00000000-0005-0000-0000-000014000000}"/>
    <cellStyle name="style1540902059660" xfId="20" xr:uid="{00000000-0005-0000-0000-000015000000}"/>
    <cellStyle name="style1540902059885" xfId="21" xr:uid="{00000000-0005-0000-0000-000016000000}"/>
    <cellStyle name="style1540902059999" xfId="22" xr:uid="{00000000-0005-0000-0000-000017000000}"/>
    <cellStyle name="style1540902060105" xfId="23" xr:uid="{00000000-0005-0000-0000-000018000000}"/>
    <cellStyle name="style1540902060265" xfId="24" xr:uid="{00000000-0005-0000-0000-000019000000}"/>
    <cellStyle name="style1540902060370" xfId="25" xr:uid="{00000000-0005-0000-0000-00001A000000}"/>
    <cellStyle name="style1540902060471" xfId="26" xr:uid="{00000000-0005-0000-0000-00001B000000}"/>
    <cellStyle name="style1540902060613" xfId="27" xr:uid="{00000000-0005-0000-0000-00001C000000}"/>
    <cellStyle name="style1540902060723" xfId="28" xr:uid="{00000000-0005-0000-0000-00001D000000}"/>
    <cellStyle name="style1540902060895" xfId="29" xr:uid="{00000000-0005-0000-0000-00001E000000}"/>
    <cellStyle name="style1540902060977" xfId="30" xr:uid="{00000000-0005-0000-0000-00001F000000}"/>
    <cellStyle name="style1540902061059" xfId="31" xr:uid="{00000000-0005-0000-0000-000020000000}"/>
    <cellStyle name="style1540902061145" xfId="32" xr:uid="{00000000-0005-0000-0000-000021000000}"/>
    <cellStyle name="style1540902061251" xfId="33" xr:uid="{00000000-0005-0000-0000-000022000000}"/>
    <cellStyle name="style1540902061355" xfId="34" xr:uid="{00000000-0005-0000-0000-000023000000}"/>
    <cellStyle name="style1540902061454" xfId="35" xr:uid="{00000000-0005-0000-0000-000024000000}"/>
    <cellStyle name="style1540902061531" xfId="36" xr:uid="{00000000-0005-0000-0000-000025000000}"/>
    <cellStyle name="style1540902061685" xfId="37" xr:uid="{00000000-0005-0000-0000-000026000000}"/>
    <cellStyle name="style1540902061764" xfId="38" xr:uid="{00000000-0005-0000-0000-000027000000}"/>
    <cellStyle name="style1540902061839" xfId="39" xr:uid="{00000000-0005-0000-0000-000028000000}"/>
    <cellStyle name="style1540902061995" xfId="40" xr:uid="{00000000-0005-0000-0000-000029000000}"/>
    <cellStyle name="style1540902062069" xfId="41" xr:uid="{00000000-0005-0000-0000-00002A000000}"/>
    <cellStyle name="style1540902062145" xfId="42" xr:uid="{00000000-0005-0000-0000-00002B000000}"/>
    <cellStyle name="style1540902062253" xfId="43" xr:uid="{00000000-0005-0000-0000-00002C000000}"/>
    <cellStyle name="style1540902063184" xfId="44" xr:uid="{00000000-0005-0000-0000-00002D000000}"/>
    <cellStyle name="style1540902063262" xfId="45" xr:uid="{00000000-0005-0000-0000-00002E000000}"/>
    <cellStyle name="style1540902064728" xfId="46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1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2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3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4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5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6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7.xml"/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8.xml"/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9.xml"/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0.xml"/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300" b="1"/>
              <a:t>1. ¿Con quién está asistiendo a esta actividad?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Graficas!$B$10:$B$15</c:f>
              <c:strCache>
                <c:ptCount val="6"/>
                <c:pt idx="0">
                  <c:v>Amigos(as)</c:v>
                </c:pt>
                <c:pt idx="1">
                  <c:v>Solo (a)</c:v>
                </c:pt>
                <c:pt idx="2">
                  <c:v>Familiares</c:v>
                </c:pt>
                <c:pt idx="3">
                  <c:v>Novio(a)/esposo(a)/Pareja/cónyuge</c:v>
                </c:pt>
                <c:pt idx="4">
                  <c:v>Otro ¿Cuál?</c:v>
                </c:pt>
                <c:pt idx="5">
                  <c:v>Compañeros(as) de trabajo/Estudio</c:v>
                </c:pt>
              </c:strCache>
            </c:strRef>
          </c:cat>
          <c:val>
            <c:numRef>
              <c:f>Graficas!$D$10:$D$15</c:f>
              <c:numCache>
                <c:formatCode>0.0%</c:formatCode>
                <c:ptCount val="6"/>
                <c:pt idx="0">
                  <c:v>0.62970936490850382</c:v>
                </c:pt>
                <c:pt idx="1">
                  <c:v>0.12378902045209902</c:v>
                </c:pt>
                <c:pt idx="2">
                  <c:v>0.10764262648008611</c:v>
                </c:pt>
                <c:pt idx="3">
                  <c:v>0.10226049515608181</c:v>
                </c:pt>
                <c:pt idx="4">
                  <c:v>2.3681377825618945E-2</c:v>
                </c:pt>
                <c:pt idx="5">
                  <c:v>1.9375672766415501E-2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14674864"/>
        <c:axId val="738356944"/>
      </c:barChart>
      <c:catAx>
        <c:axId val="10146748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38356944"/>
        <c:crosses val="autoZero"/>
        <c:auto val="1"/>
        <c:lblAlgn val="ctr"/>
        <c:lblOffset val="100"/>
        <c:noMultiLvlLbl val="0"/>
      </c:catAx>
      <c:valAx>
        <c:axId val="738356944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01467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300"/>
              <a:t>8. ¿Usualmente paga para asistir a esas presentaciones?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/>
            </a:pPr>
            <a:r>
              <a:rPr lang="es-CO" sz="1100" b="1" i="0" baseline="0">
                <a:effectLst/>
              </a:rPr>
              <a:t>(Base 872 - 93,9%)</a:t>
            </a:r>
            <a:endParaRPr lang="es-CO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7929088852211298"/>
          <c:y val="0.31569098855503952"/>
          <c:w val="0.44285608048993869"/>
          <c:h val="0.6408712452610090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35-42A5-BFAF-B98A135330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335-42A5-BFAF-B98A1353305D}"/>
              </c:ext>
            </c:extLst>
          </c:dPt>
          <c:dPt>
            <c:idx val="2"/>
            <c:bubble3D val="0"/>
            <c:spPr>
              <a:solidFill>
                <a:sysClr val="window" lastClr="FFFFFF">
                  <a:lumMod val="50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35-42A5-BFAF-B98A1353305D}"/>
              </c:ext>
            </c:extLst>
          </c:dPt>
          <c:dLbls>
            <c:dLbl>
              <c:idx val="0"/>
              <c:layout>
                <c:manualLayout>
                  <c:x val="-0.17222222222222222"/>
                  <c:y val="4.629629629629629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35-42A5-BFAF-B98A1353305D}"/>
                </c:ext>
              </c:extLst>
            </c:dLbl>
            <c:dLbl>
              <c:idx val="1"/>
              <c:layout>
                <c:manualLayout>
                  <c:x val="0.16666666666666666"/>
                  <c:y val="-9.722222222222222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35-42A5-BFAF-B98A1353305D}"/>
                </c:ext>
              </c:extLst>
            </c:dLbl>
            <c:dLbl>
              <c:idx val="2"/>
              <c:layout>
                <c:manualLayout>
                  <c:x val="2.7777777777777776E-2"/>
                  <c:y val="-2.1218890680033321E-1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35-42A5-BFAF-B98A135330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Graficas!$B$179:$B$181</c:f>
              <c:strCache>
                <c:ptCount val="3"/>
                <c:pt idx="0">
                  <c:v>Si 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Graficas!$D$179:$D$181</c:f>
              <c:numCache>
                <c:formatCode>0.0%</c:formatCode>
                <c:ptCount val="3"/>
                <c:pt idx="0">
                  <c:v>0.42087155963302753</c:v>
                </c:pt>
                <c:pt idx="1">
                  <c:v>0.52522935779816515</c:v>
                </c:pt>
                <c:pt idx="2">
                  <c:v>5.3899082568807342E-2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5-42A5-BFAF-B98A13533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300"/>
              <a:t>9. ¿Que lo (a) motivó principalmente a asistir a este evento?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49676246719160105"/>
          <c:y val="0.17673286583654241"/>
          <c:w val="0.47268197725284339"/>
          <c:h val="0.8109883338505898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Graficas!$B$196:$B$204</c:f>
              <c:strCache>
                <c:ptCount val="9"/>
                <c:pt idx="0">
                  <c:v>Los grupos y artistas que se presentan</c:v>
                </c:pt>
                <c:pt idx="1">
                  <c:v>Conocer más grupos o bandas </c:v>
                </c:pt>
                <c:pt idx="2">
                  <c:v>Curiosidad por conocer este festival</c:v>
                </c:pt>
                <c:pt idx="3">
                  <c:v>Conocer gente nueva</c:v>
                </c:pt>
                <c:pt idx="4">
                  <c:v>Encontrarse con otros amigos</c:v>
                </c:pt>
                <c:pt idx="5">
                  <c:v>Porque es gratis</c:v>
                </c:pt>
                <c:pt idx="6">
                  <c:v>Por costumbre</c:v>
                </c:pt>
                <c:pt idx="7">
                  <c:v>Otro</c:v>
                </c:pt>
                <c:pt idx="8">
                  <c:v>Ns/Nr</c:v>
                </c:pt>
              </c:strCache>
            </c:strRef>
          </c:cat>
          <c:val>
            <c:numRef>
              <c:f>Graficas!$D$196:$D$204</c:f>
              <c:numCache>
                <c:formatCode>0.0%</c:formatCode>
                <c:ptCount val="9"/>
                <c:pt idx="0">
                  <c:v>0.55328310010764259</c:v>
                </c:pt>
                <c:pt idx="1">
                  <c:v>0.20021528525296017</c:v>
                </c:pt>
                <c:pt idx="2">
                  <c:v>5.5974165769644778E-2</c:v>
                </c:pt>
                <c:pt idx="3">
                  <c:v>2.3681377825618945E-2</c:v>
                </c:pt>
                <c:pt idx="4">
                  <c:v>3.0139935414424113E-2</c:v>
                </c:pt>
                <c:pt idx="5">
                  <c:v>1.6146393972012917E-2</c:v>
                </c:pt>
                <c:pt idx="6">
                  <c:v>8.3961248654467163E-2</c:v>
                </c:pt>
                <c:pt idx="7">
                  <c:v>2.4757804090419805E-2</c:v>
                </c:pt>
                <c:pt idx="8">
                  <c:v>1.1840688912809472E-2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02962240"/>
        <c:axId val="1102960608"/>
      </c:barChart>
      <c:catAx>
        <c:axId val="11029622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02960608"/>
        <c:crosses val="autoZero"/>
        <c:auto val="1"/>
        <c:lblAlgn val="ctr"/>
        <c:lblOffset val="100"/>
        <c:noMultiLvlLbl val="0"/>
      </c:catAx>
      <c:valAx>
        <c:axId val="1102960608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102962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300" b="1"/>
              <a:t>10. De los grupos de artistas que se presentan en el Festival, cuales le llaman más la atención?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4138888888888888"/>
          <c:w val="0.93888888888888888"/>
          <c:h val="0.638302712160979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Graficas!$B$218:$B$221</c:f>
              <c:strCache>
                <c:ptCount val="4"/>
                <c:pt idx="0">
                  <c:v>Los artistas internacionales</c:v>
                </c:pt>
                <c:pt idx="1">
                  <c:v>Los artistas nacionales</c:v>
                </c:pt>
                <c:pt idx="2">
                  <c:v>Los artistas distritales </c:v>
                </c:pt>
                <c:pt idx="3">
                  <c:v>Ns/Nr</c:v>
                </c:pt>
              </c:strCache>
            </c:strRef>
          </c:cat>
          <c:val>
            <c:numRef>
              <c:f>Graficas!$D$218:$D$221</c:f>
              <c:numCache>
                <c:formatCode>0.0%</c:formatCode>
                <c:ptCount val="4"/>
                <c:pt idx="0">
                  <c:v>0.52852529601722287</c:v>
                </c:pt>
                <c:pt idx="1">
                  <c:v>0.34230355220667386</c:v>
                </c:pt>
                <c:pt idx="2">
                  <c:v>0.10118406889128095</c:v>
                </c:pt>
                <c:pt idx="3">
                  <c:v>2.7987082884822389E-2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FC-4854-A444-A23A536E7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2963872"/>
        <c:axId val="1102964416"/>
      </c:barChart>
      <c:catAx>
        <c:axId val="110296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02964416"/>
        <c:crosses val="autoZero"/>
        <c:auto val="1"/>
        <c:lblAlgn val="ctr"/>
        <c:lblOffset val="100"/>
        <c:noMultiLvlLbl val="0"/>
      </c:catAx>
      <c:valAx>
        <c:axId val="1102964416"/>
        <c:scaling>
          <c:orientation val="minMax"/>
          <c:max val="1"/>
        </c:scaling>
        <c:delete val="1"/>
        <c:axPos val="l"/>
        <c:numFmt formatCode="0.0%" sourceLinked="1"/>
        <c:majorTickMark val="none"/>
        <c:minorTickMark val="none"/>
        <c:tickLblPos val="nextTo"/>
        <c:crossAx val="1102963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+mn-lt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300"/>
              <a:t>11a. ¿Reconoce  alguno o algunos  de los artistas?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7929088852211298"/>
          <c:y val="0.31569098855503952"/>
          <c:w val="0.44285608048993869"/>
          <c:h val="0.6408712452610090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35-42A5-BFAF-B98A135330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335-42A5-BFAF-B98A1353305D}"/>
              </c:ext>
            </c:extLst>
          </c:dPt>
          <c:dPt>
            <c:idx val="2"/>
            <c:bubble3D val="0"/>
            <c:spPr>
              <a:solidFill>
                <a:sysClr val="window" lastClr="FFFFFF">
                  <a:lumMod val="50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35-42A5-BFAF-B98A1353305D}"/>
              </c:ext>
            </c:extLst>
          </c:dPt>
          <c:dLbls>
            <c:dLbl>
              <c:idx val="0"/>
              <c:layout>
                <c:manualLayout>
                  <c:x val="-0.17222222222222222"/>
                  <c:y val="4.629629629629629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35-42A5-BFAF-B98A1353305D}"/>
                </c:ext>
              </c:extLst>
            </c:dLbl>
            <c:dLbl>
              <c:idx val="1"/>
              <c:layout>
                <c:manualLayout>
                  <c:x val="0.16666666666666666"/>
                  <c:y val="-9.722222222222222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35-42A5-BFAF-B98A1353305D}"/>
                </c:ext>
              </c:extLst>
            </c:dLbl>
            <c:dLbl>
              <c:idx val="2"/>
              <c:layout>
                <c:manualLayout>
                  <c:x val="2.7777777777777776E-2"/>
                  <c:y val="-2.1218890680033321E-1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35-42A5-BFAF-B98A135330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Graficas!$B$235:$B$237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Graficas!$D$235:$D$237</c:f>
              <c:numCache>
                <c:formatCode>0.0%</c:formatCode>
                <c:ptCount val="3"/>
                <c:pt idx="0">
                  <c:v>0.44671689989235736</c:v>
                </c:pt>
                <c:pt idx="1">
                  <c:v>0.51991388589881593</c:v>
                </c:pt>
                <c:pt idx="2">
                  <c:v>3.3369214208826693E-2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5-42A5-BFAF-B98A13533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300"/>
              <a:t>11b. ¿Ha asistido a alguna de sus presentaciones en vivo, fuera de este festival?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7929088852211298"/>
          <c:y val="0.31569098855503952"/>
          <c:w val="0.44285608048993869"/>
          <c:h val="0.6408712452610090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35-42A5-BFAF-B98A135330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335-42A5-BFAF-B98A1353305D}"/>
              </c:ext>
            </c:extLst>
          </c:dPt>
          <c:dPt>
            <c:idx val="2"/>
            <c:bubble3D val="0"/>
            <c:spPr>
              <a:solidFill>
                <a:sysClr val="window" lastClr="FFFFFF">
                  <a:lumMod val="50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35-42A5-BFAF-B98A1353305D}"/>
              </c:ext>
            </c:extLst>
          </c:dPt>
          <c:dLbls>
            <c:dLbl>
              <c:idx val="0"/>
              <c:layout>
                <c:manualLayout>
                  <c:x val="-0.12777777777777788"/>
                  <c:y val="-0.171296296296296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35-42A5-BFAF-B98A1353305D}"/>
                </c:ext>
              </c:extLst>
            </c:dLbl>
            <c:dLbl>
              <c:idx val="1"/>
              <c:layout>
                <c:manualLayout>
                  <c:x val="0.13333333333333328"/>
                  <c:y val="0.1157407407407406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35-42A5-BFAF-B98A1353305D}"/>
                </c:ext>
              </c:extLst>
            </c:dLbl>
            <c:dLbl>
              <c:idx val="2"/>
              <c:layout>
                <c:manualLayout>
                  <c:x val="2.7777777777777776E-2"/>
                  <c:y val="-2.1218890680033321E-1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35-42A5-BFAF-B98A135330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Graficas!$B$251:$B$253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Graficas!$D$251:$D$253</c:f>
              <c:numCache>
                <c:formatCode>0.0%</c:formatCode>
                <c:ptCount val="3"/>
                <c:pt idx="0">
                  <c:v>0.71807228915662646</c:v>
                </c:pt>
                <c:pt idx="1">
                  <c:v>0.25301204819277107</c:v>
                </c:pt>
                <c:pt idx="2">
                  <c:v>2.891566265060241E-2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5-42A5-BFAF-B98A13533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300" b="1"/>
              <a:t>13. Usted cree que las requisas de la entrada son: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4138888888888888"/>
          <c:w val="0.93888888888888888"/>
          <c:h val="0.638302712160979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Graficas!$B$441:$B$444</c:f>
              <c:strCache>
                <c:ptCount val="4"/>
                <c:pt idx="0">
                  <c:v>Necesarias</c:v>
                </c:pt>
                <c:pt idx="1">
                  <c:v>Excesivas</c:v>
                </c:pt>
                <c:pt idx="2">
                  <c:v>Rigurosas</c:v>
                </c:pt>
                <c:pt idx="3">
                  <c:v>Arbitrarias</c:v>
                </c:pt>
              </c:strCache>
            </c:strRef>
          </c:cat>
          <c:val>
            <c:numRef>
              <c:f>Graficas!$D$441:$D$444</c:f>
              <c:numCache>
                <c:formatCode>0.0%</c:formatCode>
                <c:ptCount val="4"/>
                <c:pt idx="0">
                  <c:v>0.7782561894510226</c:v>
                </c:pt>
                <c:pt idx="1">
                  <c:v>0.55005382131323999</c:v>
                </c:pt>
                <c:pt idx="2">
                  <c:v>0.47039827771797632</c:v>
                </c:pt>
                <c:pt idx="3">
                  <c:v>0.43379978471474706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FC-4854-A444-A23A536E7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8969600"/>
        <c:axId val="1018967968"/>
      </c:barChart>
      <c:catAx>
        <c:axId val="101896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8967968"/>
        <c:crosses val="autoZero"/>
        <c:auto val="1"/>
        <c:lblAlgn val="ctr"/>
        <c:lblOffset val="100"/>
        <c:noMultiLvlLbl val="0"/>
      </c:catAx>
      <c:valAx>
        <c:axId val="1018967968"/>
        <c:scaling>
          <c:orientation val="minMax"/>
          <c:max val="1"/>
        </c:scaling>
        <c:delete val="1"/>
        <c:axPos val="l"/>
        <c:numFmt formatCode="0.0%" sourceLinked="1"/>
        <c:majorTickMark val="none"/>
        <c:minorTickMark val="none"/>
        <c:tickLblPos val="nextTo"/>
        <c:crossAx val="1018969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+mn-lt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300"/>
              <a:t>14. ¿Se sintió discriminado en el momento de las requisas por su apariencia?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7929088852211298"/>
          <c:y val="0.31569098855503952"/>
          <c:w val="0.44285608048993869"/>
          <c:h val="0.6408712452610090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35-42A5-BFAF-B98A135330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335-42A5-BFAF-B98A1353305D}"/>
              </c:ext>
            </c:extLst>
          </c:dPt>
          <c:dPt>
            <c:idx val="2"/>
            <c:bubble3D val="0"/>
            <c:spPr>
              <a:solidFill>
                <a:sysClr val="window" lastClr="FFFFFF">
                  <a:lumMod val="50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35-42A5-BFAF-B98A1353305D}"/>
              </c:ext>
            </c:extLst>
          </c:dPt>
          <c:dLbls>
            <c:dLbl>
              <c:idx val="0"/>
              <c:layout>
                <c:manualLayout>
                  <c:x val="-0.13055555555555556"/>
                  <c:y val="0.1342592592592592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35-42A5-BFAF-B98A1353305D}"/>
                </c:ext>
              </c:extLst>
            </c:dLbl>
            <c:dLbl>
              <c:idx val="1"/>
              <c:layout>
                <c:manualLayout>
                  <c:x val="0.14722222222222223"/>
                  <c:y val="-0.162037037037037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35-42A5-BFAF-B98A1353305D}"/>
                </c:ext>
              </c:extLst>
            </c:dLbl>
            <c:dLbl>
              <c:idx val="2"/>
              <c:layout>
                <c:manualLayout>
                  <c:x val="2.7777777777777776E-2"/>
                  <c:y val="-2.1218890680033321E-1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35-42A5-BFAF-B98A135330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Graficas!$B$455:$B$457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Graficas!$D$455:$D$457</c:f>
              <c:numCache>
                <c:formatCode>0.0%</c:formatCode>
                <c:ptCount val="3"/>
                <c:pt idx="0">
                  <c:v>0.29278794402583425</c:v>
                </c:pt>
                <c:pt idx="1">
                  <c:v>0.68998923573735205</c:v>
                </c:pt>
                <c:pt idx="2">
                  <c:v>1.7222820236813777E-2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5-42A5-BFAF-B98A13533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15. ¿Usted cree que las requisas para las mujeres en este festival son respetuosas?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7929088852211298"/>
          <c:y val="0.31569098855503952"/>
          <c:w val="0.44285608048993869"/>
          <c:h val="0.6408712452610090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35-42A5-BFAF-B98A135330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335-42A5-BFAF-B98A1353305D}"/>
              </c:ext>
            </c:extLst>
          </c:dPt>
          <c:dPt>
            <c:idx val="2"/>
            <c:bubble3D val="0"/>
            <c:spPr>
              <a:solidFill>
                <a:sysClr val="window" lastClr="FFFFFF">
                  <a:lumMod val="50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35-42A5-BFAF-B98A1353305D}"/>
              </c:ext>
            </c:extLst>
          </c:dPt>
          <c:dLbls>
            <c:dLbl>
              <c:idx val="0"/>
              <c:layout>
                <c:manualLayout>
                  <c:x val="-0.17222222222222222"/>
                  <c:y val="4.629629629629629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35-42A5-BFAF-B98A1353305D}"/>
                </c:ext>
              </c:extLst>
            </c:dLbl>
            <c:dLbl>
              <c:idx val="1"/>
              <c:layout>
                <c:manualLayout>
                  <c:x val="0.16666666666666666"/>
                  <c:y val="-9.722222222222222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35-42A5-BFAF-B98A1353305D}"/>
                </c:ext>
              </c:extLst>
            </c:dLbl>
            <c:dLbl>
              <c:idx val="2"/>
              <c:layout>
                <c:manualLayout>
                  <c:x val="6.9444444444444448E-2"/>
                  <c:y val="-1.388888888888888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35-42A5-BFAF-B98A135330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Graficas!$B$470:$B$472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Graficas!$D$470:$D$472</c:f>
              <c:numCache>
                <c:formatCode>0.0%</c:formatCode>
                <c:ptCount val="3"/>
                <c:pt idx="0">
                  <c:v>0.44886975242195909</c:v>
                </c:pt>
                <c:pt idx="1">
                  <c:v>0.43918191603875134</c:v>
                </c:pt>
                <c:pt idx="2">
                  <c:v>0.11194833153928956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5-42A5-BFAF-B98A13533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16. ¿Usted cree que las requisas para las hombres en este festival son respetuosas?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7929088852211298"/>
          <c:y val="0.31569098855503952"/>
          <c:w val="0.44285608048993869"/>
          <c:h val="0.6408712452610090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35-42A5-BFAF-B98A135330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335-42A5-BFAF-B98A1353305D}"/>
              </c:ext>
            </c:extLst>
          </c:dPt>
          <c:dPt>
            <c:idx val="2"/>
            <c:bubble3D val="0"/>
            <c:spPr>
              <a:solidFill>
                <a:sysClr val="window" lastClr="FFFFFF">
                  <a:lumMod val="50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35-42A5-BFAF-B98A1353305D}"/>
              </c:ext>
            </c:extLst>
          </c:dPt>
          <c:dLbls>
            <c:dLbl>
              <c:idx val="0"/>
              <c:layout>
                <c:manualLayout>
                  <c:x val="-0.17222222222222222"/>
                  <c:y val="4.629629629629629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35-42A5-BFAF-B98A1353305D}"/>
                </c:ext>
              </c:extLst>
            </c:dLbl>
            <c:dLbl>
              <c:idx val="1"/>
              <c:layout>
                <c:manualLayout>
                  <c:x val="0.16666666666666666"/>
                  <c:y val="-9.722222222222222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35-42A5-BFAF-B98A1353305D}"/>
                </c:ext>
              </c:extLst>
            </c:dLbl>
            <c:dLbl>
              <c:idx val="2"/>
              <c:layout>
                <c:manualLayout>
                  <c:x val="2.7777777777777776E-2"/>
                  <c:y val="-2.1218890680033321E-1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35-42A5-BFAF-B98A135330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Graficas!$B$485:$B$487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Graficas!$D$485:$D$487</c:f>
              <c:numCache>
                <c:formatCode>0.0%</c:formatCode>
                <c:ptCount val="3"/>
                <c:pt idx="0">
                  <c:v>0.49407965554359529</c:v>
                </c:pt>
                <c:pt idx="1">
                  <c:v>0.47362755651237892</c:v>
                </c:pt>
                <c:pt idx="2">
                  <c:v>3.2292787944025833E-2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5-42A5-BFAF-B98A13533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17 ¿Siente que su integridad física corre riesgo asistiendo a este evento?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7929088852211298"/>
          <c:y val="0.31569098855503952"/>
          <c:w val="0.44285608048993869"/>
          <c:h val="0.6408712452610090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35-42A5-BFAF-B98A135330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335-42A5-BFAF-B98A1353305D}"/>
              </c:ext>
            </c:extLst>
          </c:dPt>
          <c:dPt>
            <c:idx val="2"/>
            <c:bubble3D val="0"/>
            <c:spPr>
              <a:solidFill>
                <a:sysClr val="window" lastClr="FFFFFF">
                  <a:lumMod val="50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35-42A5-BFAF-B98A1353305D}"/>
              </c:ext>
            </c:extLst>
          </c:dPt>
          <c:dLbls>
            <c:dLbl>
              <c:idx val="0"/>
              <c:layout>
                <c:manualLayout>
                  <c:x val="-0.14166666666666666"/>
                  <c:y val="8.79629629629629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35-42A5-BFAF-B98A1353305D}"/>
                </c:ext>
              </c:extLst>
            </c:dLbl>
            <c:dLbl>
              <c:idx val="1"/>
              <c:layout>
                <c:manualLayout>
                  <c:x val="0.14722222222222217"/>
                  <c:y val="-0.1712962962962963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35-42A5-BFAF-B98A1353305D}"/>
                </c:ext>
              </c:extLst>
            </c:dLbl>
            <c:dLbl>
              <c:idx val="2"/>
              <c:layout>
                <c:manualLayout>
                  <c:x val="2.7777777777777776E-2"/>
                  <c:y val="-2.1218890680033321E-1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35-42A5-BFAF-B98A135330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Graficas!$B$500:$B$502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Graficas!$D$500:$D$502</c:f>
              <c:numCache>
                <c:formatCode>0.0%</c:formatCode>
                <c:ptCount val="3"/>
                <c:pt idx="0">
                  <c:v>0.31216361679224974</c:v>
                </c:pt>
                <c:pt idx="1">
                  <c:v>0.65769644779332614</c:v>
                </c:pt>
                <c:pt idx="2">
                  <c:v>3.0139935414424113E-2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5-42A5-BFAF-B98A13533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300" b="1"/>
              <a:t>2.  Incluyendo esta ¿a cuántas versiones del Festival ha asistido?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4313271735557157"/>
          <c:y val="0.19728234081058729"/>
          <c:w val="0.56867282644428441"/>
          <c:h val="0.757258429282201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Graficas!$B$27:$B$39</c:f>
              <c:strCache>
                <c:ptCount val="13"/>
                <c:pt idx="0">
                  <c:v>Una</c:v>
                </c:pt>
                <c:pt idx="1">
                  <c:v>Dos</c:v>
                </c:pt>
                <c:pt idx="2">
                  <c:v>Tres</c:v>
                </c:pt>
                <c:pt idx="3">
                  <c:v>Cuatro</c:v>
                </c:pt>
                <c:pt idx="4">
                  <c:v>Cinco</c:v>
                </c:pt>
                <c:pt idx="5">
                  <c:v>Seis</c:v>
                </c:pt>
                <c:pt idx="6">
                  <c:v>Siete</c:v>
                </c:pt>
                <c:pt idx="7">
                  <c:v>Ocho</c:v>
                </c:pt>
                <c:pt idx="8">
                  <c:v>Nueve</c:v>
                </c:pt>
                <c:pt idx="9">
                  <c:v>Diez</c:v>
                </c:pt>
                <c:pt idx="10">
                  <c:v>Entre once y veinte</c:v>
                </c:pt>
                <c:pt idx="11">
                  <c:v>Todas </c:v>
                </c:pt>
                <c:pt idx="12">
                  <c:v>Ns/Nr</c:v>
                </c:pt>
              </c:strCache>
            </c:strRef>
          </c:cat>
          <c:val>
            <c:numRef>
              <c:f>Graficas!$D$27:$D$39</c:f>
              <c:numCache>
                <c:formatCode>0.0%</c:formatCode>
                <c:ptCount val="13"/>
                <c:pt idx="0">
                  <c:v>0.17115177610333693</c:v>
                </c:pt>
                <c:pt idx="1">
                  <c:v>0.15177610333692143</c:v>
                </c:pt>
                <c:pt idx="2">
                  <c:v>0.13240043057050593</c:v>
                </c:pt>
                <c:pt idx="3">
                  <c:v>0.12809472551130247</c:v>
                </c:pt>
                <c:pt idx="4">
                  <c:v>9.1496232508073191E-2</c:v>
                </c:pt>
                <c:pt idx="5">
                  <c:v>7.8579117330462869E-2</c:v>
                </c:pt>
                <c:pt idx="6">
                  <c:v>4.951560818083961E-2</c:v>
                </c:pt>
                <c:pt idx="7">
                  <c:v>4.4133476856835309E-2</c:v>
                </c:pt>
                <c:pt idx="8">
                  <c:v>2.0452099031216361E-2</c:v>
                </c:pt>
                <c:pt idx="9">
                  <c:v>4.7362755651237889E-2</c:v>
                </c:pt>
                <c:pt idx="10">
                  <c:v>6.1356297093649086E-2</c:v>
                </c:pt>
                <c:pt idx="11">
                  <c:v>2.0452099031216361E-2</c:v>
                </c:pt>
                <c:pt idx="12">
                  <c:v>3.2292787944025836E-3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38353680"/>
        <c:axId val="738354224"/>
      </c:barChart>
      <c:catAx>
        <c:axId val="7383536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38354224"/>
        <c:crosses val="autoZero"/>
        <c:auto val="1"/>
        <c:lblAlgn val="ctr"/>
        <c:lblOffset val="100"/>
        <c:noMultiLvlLbl val="0"/>
      </c:catAx>
      <c:valAx>
        <c:axId val="738354224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738353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18b.  Por favor evalúe cada uno de los siguientes aspectos en la organización del Festival.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/>
            </a:pPr>
            <a:r>
              <a:rPr lang="es-CO" sz="1000"/>
              <a:t>(Donde 1 es Pésimo, 2 es Malo, tres es Bueno y cuatro Excelente.):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/>
            </a:pPr>
            <a:r>
              <a:rPr lang="es-CO" sz="1100" b="1" i="0" baseline="0">
                <a:solidFill>
                  <a:srgbClr val="0070C0"/>
                </a:solidFill>
                <a:effectLst/>
              </a:rPr>
              <a:t>(Excelente </a:t>
            </a:r>
            <a:r>
              <a:rPr lang="es-CO" sz="1100" b="1" i="0" u="none" strike="noStrike" kern="1200" spc="0" baseline="0">
                <a:solidFill>
                  <a:srgbClr val="0070C0"/>
                </a:solidFill>
                <a:effectLst/>
                <a:latin typeface="+mn-lt"/>
                <a:ea typeface="+mn-ea"/>
                <a:cs typeface="+mn-cs"/>
              </a:rPr>
              <a:t>+ Bueno)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48301246719160107"/>
          <c:y val="0.21172201398166363"/>
          <c:w val="0.43643197725284338"/>
          <c:h val="0.7467088031872932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Graficas!$F$532:$F$540</c:f>
              <c:strCache>
                <c:ptCount val="9"/>
                <c:pt idx="0">
                  <c:v>El sonido</c:v>
                </c:pt>
                <c:pt idx="1">
                  <c:v>La iluminación</c:v>
                </c:pt>
                <c:pt idx="2">
                  <c:v>Los horarios del festival</c:v>
                </c:pt>
                <c:pt idx="3">
                  <c:v>El aseo en general al interior del evento</c:v>
                </c:pt>
                <c:pt idx="4">
                  <c:v>Orden en la entrada</c:v>
                </c:pt>
                <c:pt idx="5">
                  <c:v>La seguridad al interior del evento</c:v>
                </c:pt>
                <c:pt idx="6">
                  <c:v>La ubicación de los baños</c:v>
                </c:pt>
                <c:pt idx="7">
                  <c:v>La cantidad de baños</c:v>
                </c:pt>
                <c:pt idx="8">
                  <c:v>Los alimentos que se ofrecen en este evento</c:v>
                </c:pt>
              </c:strCache>
            </c:strRef>
          </c:cat>
          <c:val>
            <c:numRef>
              <c:f>Graficas!$H$532:$H$540</c:f>
              <c:numCache>
                <c:formatCode>0.0%</c:formatCode>
                <c:ptCount val="9"/>
                <c:pt idx="0">
                  <c:v>0.94079655543595264</c:v>
                </c:pt>
                <c:pt idx="1">
                  <c:v>0.92680301399354148</c:v>
                </c:pt>
                <c:pt idx="2">
                  <c:v>0.87728740581270181</c:v>
                </c:pt>
                <c:pt idx="3">
                  <c:v>0.87513455328310008</c:v>
                </c:pt>
                <c:pt idx="4">
                  <c:v>0.84391819160387516</c:v>
                </c:pt>
                <c:pt idx="5">
                  <c:v>0.83315392895586649</c:v>
                </c:pt>
                <c:pt idx="6">
                  <c:v>0.82023681377825619</c:v>
                </c:pt>
                <c:pt idx="7">
                  <c:v>0.78902045209903127</c:v>
                </c:pt>
                <c:pt idx="8">
                  <c:v>0.71905274488697524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18962528"/>
        <c:axId val="1018957632"/>
      </c:barChart>
      <c:catAx>
        <c:axId val="10189625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8957632"/>
        <c:crosses val="autoZero"/>
        <c:auto val="1"/>
        <c:lblAlgn val="ctr"/>
        <c:lblOffset val="100"/>
        <c:noMultiLvlLbl val="0"/>
      </c:catAx>
      <c:valAx>
        <c:axId val="1018957632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018962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19. ¿Por cuál medio se enteró de este evento?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Graficas!$B$603:$B$611</c:f>
              <c:strCache>
                <c:ptCount val="9"/>
                <c:pt idx="0">
                  <c:v>Radio</c:v>
                </c:pt>
                <c:pt idx="1">
                  <c:v>Televisión</c:v>
                </c:pt>
                <c:pt idx="2">
                  <c:v>Prensa</c:v>
                </c:pt>
                <c:pt idx="3">
                  <c:v>Volantes, carteles</c:v>
                </c:pt>
                <c:pt idx="4">
                  <c:v>Su lugar de estudio o trabajo</c:v>
                </c:pt>
                <c:pt idx="5">
                  <c:v>Otro ciudadano</c:v>
                </c:pt>
                <c:pt idx="6">
                  <c:v>Acá mismo</c:v>
                </c:pt>
                <c:pt idx="7">
                  <c:v>Internet</c:v>
                </c:pt>
                <c:pt idx="8">
                  <c:v>Ns/Nr</c:v>
                </c:pt>
              </c:strCache>
            </c:strRef>
          </c:cat>
          <c:val>
            <c:numRef>
              <c:f>Graficas!$D$603:$D$611</c:f>
              <c:numCache>
                <c:formatCode>0.0%</c:formatCode>
                <c:ptCount val="9"/>
                <c:pt idx="0">
                  <c:v>6.0279870828848225E-2</c:v>
                </c:pt>
                <c:pt idx="1">
                  <c:v>5.5974165769644778E-2</c:v>
                </c:pt>
                <c:pt idx="2">
                  <c:v>2.9063509149623249E-2</c:v>
                </c:pt>
                <c:pt idx="3">
                  <c:v>3.2292787944025833E-2</c:v>
                </c:pt>
                <c:pt idx="4">
                  <c:v>3.0139935414424113E-2</c:v>
                </c:pt>
                <c:pt idx="5">
                  <c:v>0.11948331539289558</c:v>
                </c:pt>
                <c:pt idx="6">
                  <c:v>9.0419806243272338E-2</c:v>
                </c:pt>
                <c:pt idx="7">
                  <c:v>0.57481162540365982</c:v>
                </c:pt>
                <c:pt idx="8">
                  <c:v>7.5349838536060282E-3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18960896"/>
        <c:axId val="1018965792"/>
      </c:barChart>
      <c:catAx>
        <c:axId val="10189608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8965792"/>
        <c:crosses val="autoZero"/>
        <c:auto val="1"/>
        <c:lblAlgn val="ctr"/>
        <c:lblOffset val="100"/>
        <c:noMultiLvlLbl val="0"/>
      </c:catAx>
      <c:valAx>
        <c:axId val="1018965792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018960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20. ¿Por qué medio de Internet se enteró de este evento?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4138888888888888"/>
          <c:w val="0.93888888888888888"/>
          <c:h val="0.638302712160979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Graficas!$B$622:$B$625</c:f>
              <c:strCache>
                <c:ptCount val="4"/>
                <c:pt idx="0">
                  <c:v>Redes sociales como Facebook o Twitter</c:v>
                </c:pt>
                <c:pt idx="1">
                  <c:v>Pagina oficial del evento</c:v>
                </c:pt>
                <c:pt idx="2">
                  <c:v>Otras paginas</c:v>
                </c:pt>
                <c:pt idx="3">
                  <c:v>Ns/Nr</c:v>
                </c:pt>
              </c:strCache>
            </c:strRef>
          </c:cat>
          <c:val>
            <c:numRef>
              <c:f>Graficas!$D$622:$D$625</c:f>
              <c:numCache>
                <c:formatCode>0.0%</c:formatCode>
                <c:ptCount val="4"/>
                <c:pt idx="0">
                  <c:v>0.8370786516853933</c:v>
                </c:pt>
                <c:pt idx="1">
                  <c:v>0.1404494382022472</c:v>
                </c:pt>
                <c:pt idx="2">
                  <c:v>1.1235955056179775E-2</c:v>
                </c:pt>
                <c:pt idx="3">
                  <c:v>1.1235955056179775E-2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FC-4854-A444-A23A536E7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8954368"/>
        <c:axId val="1018971232"/>
      </c:barChart>
      <c:catAx>
        <c:axId val="10189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8971232"/>
        <c:crosses val="autoZero"/>
        <c:auto val="1"/>
        <c:lblAlgn val="ctr"/>
        <c:lblOffset val="100"/>
        <c:noMultiLvlLbl val="0"/>
      </c:catAx>
      <c:valAx>
        <c:axId val="1018971232"/>
        <c:scaling>
          <c:orientation val="minMax"/>
          <c:max val="1"/>
        </c:scaling>
        <c:delete val="1"/>
        <c:axPos val="l"/>
        <c:numFmt formatCode="0.0%" sourceLinked="1"/>
        <c:majorTickMark val="none"/>
        <c:minorTickMark val="none"/>
        <c:tickLblPos val="nextTo"/>
        <c:crossAx val="101895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+mn-lt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300" b="1"/>
              <a:t>22a. Este festival que tanto le ha permitido: Valorar propuestas artísticas diferentes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4138888888888888"/>
          <c:w val="0.93888888888888888"/>
          <c:h val="0.638302712160979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Graficas!$B$807:$B$810</c:f>
              <c:strCache>
                <c:ptCount val="4"/>
                <c:pt idx="0">
                  <c:v>Mucho</c:v>
                </c:pt>
                <c:pt idx="1">
                  <c:v>Poco </c:v>
                </c:pt>
                <c:pt idx="2">
                  <c:v>Nada</c:v>
                </c:pt>
                <c:pt idx="3">
                  <c:v>Ns/Nr</c:v>
                </c:pt>
              </c:strCache>
            </c:strRef>
          </c:cat>
          <c:val>
            <c:numRef>
              <c:f>Graficas!$D$807:$D$810</c:f>
              <c:numCache>
                <c:formatCode>0.0%</c:formatCode>
                <c:ptCount val="4"/>
                <c:pt idx="0">
                  <c:v>0.74756229685807152</c:v>
                </c:pt>
                <c:pt idx="1">
                  <c:v>0.21018418201516792</c:v>
                </c:pt>
                <c:pt idx="2">
                  <c:v>2.3835319609967497E-2</c:v>
                </c:pt>
                <c:pt idx="3">
                  <c:v>2.4918743228602384E-2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FC-4854-A444-A23A536E7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8966880"/>
        <c:axId val="1018961440"/>
      </c:barChart>
      <c:catAx>
        <c:axId val="101896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8961440"/>
        <c:crosses val="autoZero"/>
        <c:auto val="1"/>
        <c:lblAlgn val="ctr"/>
        <c:lblOffset val="100"/>
        <c:noMultiLvlLbl val="0"/>
      </c:catAx>
      <c:valAx>
        <c:axId val="1018961440"/>
        <c:scaling>
          <c:orientation val="minMax"/>
          <c:max val="1"/>
        </c:scaling>
        <c:delete val="1"/>
        <c:axPos val="l"/>
        <c:numFmt formatCode="0.0%" sourceLinked="1"/>
        <c:majorTickMark val="none"/>
        <c:minorTickMark val="none"/>
        <c:tickLblPos val="nextTo"/>
        <c:crossAx val="1018966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+mn-lt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22b. Este festival que tanto le ha permitido: Hacer amigos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4138888888888888"/>
          <c:w val="0.93888888888888888"/>
          <c:h val="0.638302712160979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Graficas!$B$824:$B$827</c:f>
              <c:strCache>
                <c:ptCount val="4"/>
                <c:pt idx="0">
                  <c:v>Mucho</c:v>
                </c:pt>
                <c:pt idx="1">
                  <c:v>Poco </c:v>
                </c:pt>
                <c:pt idx="2">
                  <c:v>Nada</c:v>
                </c:pt>
                <c:pt idx="3">
                  <c:v>Ns/Nr</c:v>
                </c:pt>
              </c:strCache>
            </c:strRef>
          </c:cat>
          <c:val>
            <c:numRef>
              <c:f>Graficas!$D$824:$D$827</c:f>
              <c:numCache>
                <c:formatCode>0.0%</c:formatCode>
                <c:ptCount val="4"/>
                <c:pt idx="0">
                  <c:v>0.53846153846153844</c:v>
                </c:pt>
                <c:pt idx="1">
                  <c:v>0.34669555796316359</c:v>
                </c:pt>
                <c:pt idx="2">
                  <c:v>9.8591549295774641E-2</c:v>
                </c:pt>
                <c:pt idx="3">
                  <c:v>2.2751895991332611E-2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FC-4854-A444-A23A536E7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8972864"/>
        <c:axId val="1018963616"/>
      </c:barChart>
      <c:catAx>
        <c:axId val="101897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8963616"/>
        <c:crosses val="autoZero"/>
        <c:auto val="1"/>
        <c:lblAlgn val="ctr"/>
        <c:lblOffset val="100"/>
        <c:noMultiLvlLbl val="0"/>
      </c:catAx>
      <c:valAx>
        <c:axId val="1018963616"/>
        <c:scaling>
          <c:orientation val="minMax"/>
          <c:max val="1"/>
        </c:scaling>
        <c:delete val="1"/>
        <c:axPos val="l"/>
        <c:numFmt formatCode="0.0%" sourceLinked="1"/>
        <c:majorTickMark val="none"/>
        <c:minorTickMark val="none"/>
        <c:tickLblPos val="nextTo"/>
        <c:crossAx val="1018972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+mn-lt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22d. Este festival que tanto le ha permitido: Realizar actividades distintas a las habituales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4138888888888888"/>
          <c:w val="0.93888888888888888"/>
          <c:h val="0.638302712160979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Graficas!$B$840:$B$843</c:f>
              <c:strCache>
                <c:ptCount val="4"/>
                <c:pt idx="0">
                  <c:v>Mucho</c:v>
                </c:pt>
                <c:pt idx="1">
                  <c:v>Poco </c:v>
                </c:pt>
                <c:pt idx="2">
                  <c:v>Nada</c:v>
                </c:pt>
                <c:pt idx="3">
                  <c:v>Ns/Nr</c:v>
                </c:pt>
              </c:strCache>
            </c:strRef>
          </c:cat>
          <c:val>
            <c:numRef>
              <c:f>Graficas!$D$840:$D$843</c:f>
              <c:numCache>
                <c:formatCode>0.0%</c:formatCode>
                <c:ptCount val="4"/>
                <c:pt idx="0">
                  <c:v>0.69664138678223186</c:v>
                </c:pt>
                <c:pt idx="1">
                  <c:v>0.25243770314192848</c:v>
                </c:pt>
                <c:pt idx="2">
                  <c:v>3.1419284940411699E-2</c:v>
                </c:pt>
                <c:pt idx="3">
                  <c:v>2.600216684723727E-2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FC-4854-A444-A23A536E7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8974496"/>
        <c:axId val="1018975040"/>
      </c:barChart>
      <c:catAx>
        <c:axId val="101897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8975040"/>
        <c:crosses val="autoZero"/>
        <c:auto val="1"/>
        <c:lblAlgn val="ctr"/>
        <c:lblOffset val="100"/>
        <c:noMultiLvlLbl val="0"/>
      </c:catAx>
      <c:valAx>
        <c:axId val="1018975040"/>
        <c:scaling>
          <c:orientation val="minMax"/>
          <c:max val="1"/>
        </c:scaling>
        <c:delete val="1"/>
        <c:axPos val="l"/>
        <c:numFmt formatCode="0.0%" sourceLinked="1"/>
        <c:majorTickMark val="none"/>
        <c:minorTickMark val="none"/>
        <c:tickLblPos val="nextTo"/>
        <c:crossAx val="101897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+mn-lt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300"/>
              <a:t>23. Usted se identifica con alguna tribu urbana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7929088852211298"/>
          <c:y val="0.31569098855503952"/>
          <c:w val="0.44285608048993869"/>
          <c:h val="0.6408712452610090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35-42A5-BFAF-B98A135330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335-42A5-BFAF-B98A1353305D}"/>
              </c:ext>
            </c:extLst>
          </c:dPt>
          <c:dPt>
            <c:idx val="2"/>
            <c:bubble3D val="0"/>
            <c:spPr>
              <a:solidFill>
                <a:sysClr val="window" lastClr="FFFFFF">
                  <a:lumMod val="50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35-42A5-BFAF-B98A1353305D}"/>
              </c:ext>
            </c:extLst>
          </c:dPt>
          <c:dLbls>
            <c:dLbl>
              <c:idx val="0"/>
              <c:layout>
                <c:manualLayout>
                  <c:x val="-0.12500000000000011"/>
                  <c:y val="0.138888888888888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35-42A5-BFAF-B98A1353305D}"/>
                </c:ext>
              </c:extLst>
            </c:dLbl>
            <c:dLbl>
              <c:idx val="1"/>
              <c:layout>
                <c:manualLayout>
                  <c:x val="0.11944444444444445"/>
                  <c:y val="-0.23611111111111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35-42A5-BFAF-B98A1353305D}"/>
                </c:ext>
              </c:extLst>
            </c:dLbl>
            <c:dLbl>
              <c:idx val="2"/>
              <c:layout>
                <c:manualLayout>
                  <c:x val="2.7777777777777776E-2"/>
                  <c:y val="-2.1218890680033321E-1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35-42A5-BFAF-B98A135330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Graficas!$B$856:$B$858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Graficas!$D$856:$D$858</c:f>
              <c:numCache>
                <c:formatCode>0.0%</c:formatCode>
                <c:ptCount val="3"/>
                <c:pt idx="0">
                  <c:v>0.26218851570964247</c:v>
                </c:pt>
                <c:pt idx="1">
                  <c:v>0.69772481040086676</c:v>
                </c:pt>
                <c:pt idx="2">
                  <c:v>4.6587215601300108E-2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5-42A5-BFAF-B98A13533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300"/>
              <a:t>25. A este festival asisten más hombres que mujeres ¿por cual de las siguientes razones cree usted que sucede esto principalmente?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56679881383438691"/>
          <c:y val="0.17979891819323066"/>
          <c:w val="0.20849824597317845"/>
          <c:h val="0.7957009584948904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Graficas!$B$984:$B$994</c:f>
              <c:strCache>
                <c:ptCount val="11"/>
                <c:pt idx="0">
                  <c:v>A ellas no les dan permiso en la casa</c:v>
                </c:pt>
                <c:pt idx="1">
                  <c:v>Ellas tienen temor a la inseguridad</c:v>
                </c:pt>
                <c:pt idx="2">
                  <c:v>A ellas les gusta menos el hip hop que a los hombres</c:v>
                </c:pt>
                <c:pt idx="3">
                  <c:v>A ellas les parecen incomodas las requisas</c:v>
                </c:pt>
                <c:pt idx="4">
                  <c:v>Ellas tienen temor a las multitudes</c:v>
                </c:pt>
                <c:pt idx="5">
                  <c:v>Ellas se sienten agredidas físicamente por los roces y contacto físico excesivo</c:v>
                </c:pt>
                <c:pt idx="6">
                  <c:v>A ellas les parecen incomodos los baños</c:v>
                </c:pt>
                <c:pt idx="7">
                  <c:v>A ellas les da miedo tomar transporte a la salida</c:v>
                </c:pt>
                <c:pt idx="8">
                  <c:v>Ellas no consiguen quien las acompañe al festival</c:v>
                </c:pt>
                <c:pt idx="9">
                  <c:v>Otra </c:v>
                </c:pt>
                <c:pt idx="10">
                  <c:v>Ns/Nr</c:v>
                </c:pt>
              </c:strCache>
            </c:strRef>
          </c:cat>
          <c:val>
            <c:numRef>
              <c:f>Graficas!$D$984:$D$994</c:f>
              <c:numCache>
                <c:formatCode>0.0%</c:formatCode>
                <c:ptCount val="11"/>
                <c:pt idx="0">
                  <c:v>0.22968580715059589</c:v>
                </c:pt>
                <c:pt idx="1">
                  <c:v>0.19393282773564463</c:v>
                </c:pt>
                <c:pt idx="2">
                  <c:v>0.14734561213434452</c:v>
                </c:pt>
                <c:pt idx="3">
                  <c:v>0.10400866738894908</c:v>
                </c:pt>
                <c:pt idx="4">
                  <c:v>6.8255687973997836E-2</c:v>
                </c:pt>
                <c:pt idx="5">
                  <c:v>6.2838569880823397E-2</c:v>
                </c:pt>
                <c:pt idx="6">
                  <c:v>5.4171180931744313E-2</c:v>
                </c:pt>
                <c:pt idx="7">
                  <c:v>5.0920910075839654E-2</c:v>
                </c:pt>
                <c:pt idx="8">
                  <c:v>2.1668472372697724E-2</c:v>
                </c:pt>
                <c:pt idx="9">
                  <c:v>1.9501625135427952E-2</c:v>
                </c:pt>
                <c:pt idx="10">
                  <c:v>5.4171180931744313E-2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18975584"/>
        <c:axId val="1018977760"/>
      </c:barChart>
      <c:catAx>
        <c:axId val="1018975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8977760"/>
        <c:crosses val="autoZero"/>
        <c:auto val="1"/>
        <c:lblAlgn val="ctr"/>
        <c:lblOffset val="100"/>
        <c:noMultiLvlLbl val="0"/>
      </c:catAx>
      <c:valAx>
        <c:axId val="1018977760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018975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300"/>
              <a:t>26. Frente a personas de costumbres distintas a las suyas o  de las de su hogar, usted normalmente: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49797682764364798"/>
          <c:y val="0.15488887937935691"/>
          <c:w val="0.47234062896395812"/>
          <c:h val="0.8086588811432591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Graficas!$B$1122:$B$1129</c:f>
              <c:strCache>
                <c:ptCount val="8"/>
                <c:pt idx="0">
                  <c:v>Se relaciona de manera fresca</c:v>
                </c:pt>
                <c:pt idx="1">
                  <c:v>Se relaciona de manera cuidadosa</c:v>
                </c:pt>
                <c:pt idx="2">
                  <c:v>No se relaciona jamás</c:v>
                </c:pt>
                <c:pt idx="3">
                  <c:v>No se relaciona a menos que sea necesario</c:v>
                </c:pt>
                <c:pt idx="4">
                  <c:v>Se relaciona si es una cultura superior y le conviene</c:v>
                </c:pt>
                <c:pt idx="5">
                  <c:v>Se relaciona si es una cultura inferior y puede ayudarle</c:v>
                </c:pt>
                <c:pt idx="6">
                  <c:v>Se relaciona porque le gusta explorar cosas desconocidas</c:v>
                </c:pt>
                <c:pt idx="7">
                  <c:v>Ns/Nr</c:v>
                </c:pt>
              </c:strCache>
            </c:strRef>
          </c:cat>
          <c:val>
            <c:numRef>
              <c:f>Graficas!$D$1122:$D$1129</c:f>
              <c:numCache>
                <c:formatCode>0.0%</c:formatCode>
                <c:ptCount val="8"/>
                <c:pt idx="0">
                  <c:v>0.59479956663055256</c:v>
                </c:pt>
                <c:pt idx="1">
                  <c:v>0.19393282773564463</c:v>
                </c:pt>
                <c:pt idx="2">
                  <c:v>7.90899241603467E-2</c:v>
                </c:pt>
                <c:pt idx="3">
                  <c:v>6.7172264355362943E-2</c:v>
                </c:pt>
                <c:pt idx="4">
                  <c:v>6.5005417118093175E-3</c:v>
                </c:pt>
                <c:pt idx="5">
                  <c:v>8.6673889490790895E-3</c:v>
                </c:pt>
                <c:pt idx="6">
                  <c:v>2.4918743228602384E-2</c:v>
                </c:pt>
                <c:pt idx="7">
                  <c:v>3.1419284940411699E-2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18978848"/>
        <c:axId val="1018982112"/>
      </c:barChart>
      <c:catAx>
        <c:axId val="10189788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8982112"/>
        <c:crosses val="autoZero"/>
        <c:auto val="1"/>
        <c:lblAlgn val="ctr"/>
        <c:lblOffset val="100"/>
        <c:noMultiLvlLbl val="0"/>
      </c:catAx>
      <c:valAx>
        <c:axId val="1018982112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018978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b="1">
                <a:solidFill>
                  <a:sysClr val="windowText" lastClr="000000"/>
                </a:solidFill>
              </a:rPr>
              <a:t>27. Dígame su nivel de acuerdo o desacuerdo con cada una de estas afirmaciones: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50693871263083667"/>
          <c:y val="0.12431595858133918"/>
          <c:w val="0.47118993911718032"/>
          <c:h val="0.7485865863860937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Graficas!$G$1401</c:f>
              <c:strCache>
                <c:ptCount val="1"/>
                <c:pt idx="0">
                  <c:v>Completamente de acuerdo+ Acuerdo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Graficas!$F$1404:$F$1411</c:f>
              <c:strCache>
                <c:ptCount val="8"/>
                <c:pt idx="0">
                  <c:v>Entre más religiones se permitan en el país, es más difícil preservar nuestros valores.</c:v>
                </c:pt>
                <c:pt idx="1">
                  <c:v>A los homosexuales se les debe permitir ser profesores de colegio.</c:v>
                </c:pt>
                <c:pt idx="2">
                  <c:v>Cuando la gente es pobre, es más propensa a cometer delitos.</c:v>
                </c:pt>
                <c:pt idx="3">
                  <c:v>Por sus características, los negros siempre tendrán limitaciones.</c:v>
                </c:pt>
                <c:pt idx="4">
                  <c:v>Una educación adecuada para las niñas es la que da preferencia al desarrollo de sus roles de madre y esposa.</c:v>
                </c:pt>
                <c:pt idx="5">
                  <c:v>Las personas enfermas de SIDA deben ser alejadas del resto de las personas.</c:v>
                </c:pt>
                <c:pt idx="6">
                  <c:v>Por más que se les ayude, los indígenas nunca saldrán del atraso.</c:v>
                </c:pt>
                <c:pt idx="7">
                  <c:v>Las personas discapacitadas pueden ser buenas trabajadoras, pero no en niveles directivos.</c:v>
                </c:pt>
              </c:strCache>
            </c:strRef>
          </c:cat>
          <c:val>
            <c:numRef>
              <c:f>Graficas!$H$1404:$H$1411</c:f>
              <c:numCache>
                <c:formatCode>0.0%</c:formatCode>
                <c:ptCount val="8"/>
                <c:pt idx="0">
                  <c:v>0.42626480086114099</c:v>
                </c:pt>
                <c:pt idx="1">
                  <c:v>0.47793326157158234</c:v>
                </c:pt>
                <c:pt idx="2">
                  <c:v>0.39504843918191601</c:v>
                </c:pt>
                <c:pt idx="3">
                  <c:v>0.24219590958019377</c:v>
                </c:pt>
                <c:pt idx="4">
                  <c:v>0.30032292787944026</c:v>
                </c:pt>
                <c:pt idx="5">
                  <c:v>0.21097954790096879</c:v>
                </c:pt>
                <c:pt idx="6">
                  <c:v>0.2378902045209903</c:v>
                </c:pt>
                <c:pt idx="7">
                  <c:v>0.30462863293864373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4E-4679-95FA-8E5C88E9BCC4}"/>
            </c:ext>
          </c:extLst>
        </c:ser>
        <c:ser>
          <c:idx val="1"/>
          <c:order val="1"/>
          <c:tx>
            <c:strRef>
              <c:f>Graficas!$I$1401</c:f>
              <c:strCache>
                <c:ptCount val="1"/>
                <c:pt idx="0">
                  <c:v>Desacuerdo + Completamente en desacuerdo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Graficas!$F$1404:$F$1411</c:f>
              <c:strCache>
                <c:ptCount val="8"/>
                <c:pt idx="0">
                  <c:v>Entre más religiones se permitan en el país, es más difícil preservar nuestros valores.</c:v>
                </c:pt>
                <c:pt idx="1">
                  <c:v>A los homosexuales se les debe permitir ser profesores de colegio.</c:v>
                </c:pt>
                <c:pt idx="2">
                  <c:v>Cuando la gente es pobre, es más propensa a cometer delitos.</c:v>
                </c:pt>
                <c:pt idx="3">
                  <c:v>Por sus características, los negros siempre tendrán limitaciones.</c:v>
                </c:pt>
                <c:pt idx="4">
                  <c:v>Una educación adecuada para las niñas es la que da preferencia al desarrollo de sus roles de madre y esposa.</c:v>
                </c:pt>
                <c:pt idx="5">
                  <c:v>Las personas enfermas de SIDA deben ser alejadas del resto de las personas.</c:v>
                </c:pt>
                <c:pt idx="6">
                  <c:v>Por más que se les ayude, los indígenas nunca saldrán del atraso.</c:v>
                </c:pt>
                <c:pt idx="7">
                  <c:v>Las personas discapacitadas pueden ser buenas trabajadoras, pero no en niveles directivos.</c:v>
                </c:pt>
              </c:strCache>
            </c:strRef>
          </c:cat>
          <c:val>
            <c:numRef>
              <c:f>Graficas!$J$1404:$J$1411</c:f>
              <c:numCache>
                <c:formatCode>0.0%</c:formatCode>
                <c:ptCount val="8"/>
                <c:pt idx="0">
                  <c:v>0.54467168998923576</c:v>
                </c:pt>
                <c:pt idx="1">
                  <c:v>0.48977395048439182</c:v>
                </c:pt>
                <c:pt idx="2">
                  <c:v>0.57050592034445635</c:v>
                </c:pt>
                <c:pt idx="3">
                  <c:v>0.70182992465016147</c:v>
                </c:pt>
                <c:pt idx="4">
                  <c:v>0.66630785791173308</c:v>
                </c:pt>
                <c:pt idx="5">
                  <c:v>0.75134553283100103</c:v>
                </c:pt>
                <c:pt idx="6">
                  <c:v>0.72551130247578044</c:v>
                </c:pt>
                <c:pt idx="7">
                  <c:v>0.66092572658772875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4E-4679-95FA-8E5C88E9B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8979392"/>
        <c:axId val="1018982656"/>
      </c:barChart>
      <c:catAx>
        <c:axId val="10189793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8982656"/>
        <c:crosses val="autoZero"/>
        <c:auto val="1"/>
        <c:lblAlgn val="ctr"/>
        <c:lblOffset val="100"/>
        <c:noMultiLvlLbl val="0"/>
      </c:catAx>
      <c:valAx>
        <c:axId val="1018982656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01897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300" b="1"/>
              <a:t>3. ¿Asistió usted el año pasado a este festival?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35-42A5-BFAF-B98A135330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335-42A5-BFAF-B98A1353305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35-42A5-BFAF-B98A1353305D}"/>
              </c:ext>
            </c:extLst>
          </c:dPt>
          <c:dLbls>
            <c:dLbl>
              <c:idx val="0"/>
              <c:layout>
                <c:manualLayout>
                  <c:x val="-0.12500000000000011"/>
                  <c:y val="-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35-42A5-BFAF-B98A1353305D}"/>
                </c:ext>
              </c:extLst>
            </c:dLbl>
            <c:dLbl>
              <c:idx val="1"/>
              <c:layout>
                <c:manualLayout>
                  <c:x val="0.14722222222222223"/>
                  <c:y val="0.111111111111111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35-42A5-BFAF-B98A1353305D}"/>
                </c:ext>
              </c:extLst>
            </c:dLbl>
            <c:dLbl>
              <c:idx val="2"/>
              <c:layout>
                <c:manualLayout>
                  <c:x val="-8.3333333333333835E-3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35-42A5-BFAF-B98A135330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Graficas!$B$53:$B$55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Graficas!$D$53:$D$55</c:f>
              <c:numCache>
                <c:formatCode>0.0%</c:formatCode>
                <c:ptCount val="3"/>
                <c:pt idx="0">
                  <c:v>0.70828848223896668</c:v>
                </c:pt>
                <c:pt idx="1">
                  <c:v>0.28740581270182991</c:v>
                </c:pt>
                <c:pt idx="2">
                  <c:v>4.3057050592034442E-3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5-42A5-BFAF-B98A13533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28. Dígame su nivel de acuerdo o desacuerdo con cada una de las afirmaciones: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50693871263083667"/>
          <c:y val="0.12431595858133918"/>
          <c:w val="0.47118993911718032"/>
          <c:h val="0.7485865863860937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Graficas!$G$1462</c:f>
              <c:strCache>
                <c:ptCount val="1"/>
                <c:pt idx="0">
                  <c:v>Completamente de acuerdo+ Acuerdo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Graficas!$F$1465:$F$1468</c:f>
              <c:strCache>
                <c:ptCount val="4"/>
                <c:pt idx="0">
                  <c:v>La mujer que se deja maltratar por su pareja es porque le gusta que la maltraten</c:v>
                </c:pt>
                <c:pt idx="1">
                  <c:v>Lo más grave de que un hombre maltrate a su pareja es que lo haga en público</c:v>
                </c:pt>
                <c:pt idx="2">
                  <c:v>Una mujer que se viste con minifalda o ropa muy ajustada provoca que le falten el respeto en la calle</c:v>
                </c:pt>
                <c:pt idx="3">
                  <c:v>Desde que las mujeres comenzaron a trabajar, los valores familiares se empezaron a perder</c:v>
                </c:pt>
              </c:strCache>
            </c:strRef>
          </c:cat>
          <c:val>
            <c:numRef>
              <c:f>Graficas!$H$1465:$H$1468</c:f>
              <c:numCache>
                <c:formatCode>0.0%</c:formatCode>
                <c:ptCount val="4"/>
                <c:pt idx="0">
                  <c:v>0.47128927410617549</c:v>
                </c:pt>
                <c:pt idx="1">
                  <c:v>0.43661971830985913</c:v>
                </c:pt>
                <c:pt idx="2">
                  <c:v>0.37919826652221017</c:v>
                </c:pt>
                <c:pt idx="3">
                  <c:v>0.26760563380281688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4E-4679-95FA-8E5C88E9BCC4}"/>
            </c:ext>
          </c:extLst>
        </c:ser>
        <c:ser>
          <c:idx val="1"/>
          <c:order val="1"/>
          <c:tx>
            <c:strRef>
              <c:f>Graficas!$I$1462</c:f>
              <c:strCache>
                <c:ptCount val="1"/>
                <c:pt idx="0">
                  <c:v>Desacuerdo + Completamente en desacuerdo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Graficas!$F$1465:$F$1468</c:f>
              <c:strCache>
                <c:ptCount val="4"/>
                <c:pt idx="0">
                  <c:v>La mujer que se deja maltratar por su pareja es porque le gusta que la maltraten</c:v>
                </c:pt>
                <c:pt idx="1">
                  <c:v>Lo más grave de que un hombre maltrate a su pareja es que lo haga en público</c:v>
                </c:pt>
                <c:pt idx="2">
                  <c:v>Una mujer que se viste con minifalda o ropa muy ajustada provoca que le falten el respeto en la calle</c:v>
                </c:pt>
                <c:pt idx="3">
                  <c:v>Desde que las mujeres comenzaron a trabajar, los valores familiares se empezaron a perder</c:v>
                </c:pt>
              </c:strCache>
            </c:strRef>
          </c:cat>
          <c:val>
            <c:numRef>
              <c:f>Graficas!$J$1465:$J$1468</c:f>
              <c:numCache>
                <c:formatCode>0.0%</c:formatCode>
                <c:ptCount val="4"/>
                <c:pt idx="0">
                  <c:v>0.49837486457204766</c:v>
                </c:pt>
                <c:pt idx="1">
                  <c:v>0.5297941495124594</c:v>
                </c:pt>
                <c:pt idx="2">
                  <c:v>0.5872156013001083</c:v>
                </c:pt>
                <c:pt idx="3">
                  <c:v>0.69989165763813654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4E-4679-95FA-8E5C88E9B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8984288"/>
        <c:axId val="1018983744"/>
      </c:barChart>
      <c:catAx>
        <c:axId val="10189842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8983744"/>
        <c:crosses val="autoZero"/>
        <c:auto val="1"/>
        <c:lblAlgn val="ctr"/>
        <c:lblOffset val="100"/>
        <c:noMultiLvlLbl val="0"/>
      </c:catAx>
      <c:valAx>
        <c:axId val="1018983744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018984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29 Además de ser un espacio para transitar, para usted la calle es un espacio…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41259448818897632"/>
          <c:y val="0.25083333333333335"/>
          <c:w val="0.52351662292213474"/>
          <c:h val="0.6982407407407407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Graficas!$B$1498:$B$1503</c:f>
              <c:strCache>
                <c:ptCount val="6"/>
                <c:pt idx="0">
                  <c:v>De expresión cultural y artística</c:v>
                </c:pt>
                <c:pt idx="1">
                  <c:v>De entretenimiento</c:v>
                </c:pt>
                <c:pt idx="2">
                  <c:v>Para practicar deportes</c:v>
                </c:pt>
                <c:pt idx="3">
                  <c:v>Para trabajar</c:v>
                </c:pt>
                <c:pt idx="4">
                  <c:v>De conflictos</c:v>
                </c:pt>
                <c:pt idx="5">
                  <c:v>De peligro</c:v>
                </c:pt>
              </c:strCache>
            </c:strRef>
          </c:cat>
          <c:val>
            <c:numRef>
              <c:f>Graficas!$D$1498:$D$1503</c:f>
              <c:numCache>
                <c:formatCode>0.0%</c:formatCode>
                <c:ptCount val="6"/>
                <c:pt idx="0">
                  <c:v>0.93282773564463706</c:v>
                </c:pt>
                <c:pt idx="1">
                  <c:v>0.91440953412784398</c:v>
                </c:pt>
                <c:pt idx="2">
                  <c:v>0.86998916576381369</c:v>
                </c:pt>
                <c:pt idx="3">
                  <c:v>0.85048754062838572</c:v>
                </c:pt>
                <c:pt idx="4">
                  <c:v>0.78873239436619713</c:v>
                </c:pt>
                <c:pt idx="5">
                  <c:v>0.78656554712892746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18984832"/>
        <c:axId val="1018985376"/>
      </c:barChart>
      <c:catAx>
        <c:axId val="10189848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8985376"/>
        <c:crosses val="autoZero"/>
        <c:auto val="1"/>
        <c:lblAlgn val="ctr"/>
        <c:lblOffset val="100"/>
        <c:noMultiLvlLbl val="0"/>
      </c:catAx>
      <c:valAx>
        <c:axId val="1018985376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018984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D1. 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Graficas!$B$1516:$B$1522</c:f>
              <c:strCache>
                <c:ptCount val="7"/>
                <c:pt idx="0">
                  <c:v>Entre 13 y 17 años </c:v>
                </c:pt>
                <c:pt idx="1">
                  <c:v>18 a 26 </c:v>
                </c:pt>
                <c:pt idx="2">
                  <c:v>27 a 35</c:v>
                </c:pt>
                <c:pt idx="3">
                  <c:v>36 a 49</c:v>
                </c:pt>
                <c:pt idx="4">
                  <c:v>50 a 64</c:v>
                </c:pt>
                <c:pt idx="5">
                  <c:v>65 años  más</c:v>
                </c:pt>
                <c:pt idx="6">
                  <c:v>Ns/Nr</c:v>
                </c:pt>
              </c:strCache>
            </c:strRef>
          </c:cat>
          <c:val>
            <c:numRef>
              <c:f>Graficas!$D$1516:$D$1522</c:f>
              <c:numCache>
                <c:formatCode>0.0%</c:formatCode>
                <c:ptCount val="7"/>
                <c:pt idx="0">
                  <c:v>0.193756727664155</c:v>
                </c:pt>
                <c:pt idx="1">
                  <c:v>0.62970936490850382</c:v>
                </c:pt>
                <c:pt idx="2">
                  <c:v>0.13132400430570507</c:v>
                </c:pt>
                <c:pt idx="3">
                  <c:v>2.7987082884822389E-2</c:v>
                </c:pt>
                <c:pt idx="4">
                  <c:v>6.4585575888051671E-3</c:v>
                </c:pt>
                <c:pt idx="5">
                  <c:v>2.1528525296017221E-3</c:v>
                </c:pt>
                <c:pt idx="6">
                  <c:v>8.6114101184068884E-3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65075296"/>
        <c:axId val="1065079648"/>
      </c:barChart>
      <c:catAx>
        <c:axId val="10650752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65079648"/>
        <c:crosses val="autoZero"/>
        <c:auto val="1"/>
        <c:lblAlgn val="ctr"/>
        <c:lblOffset val="100"/>
        <c:noMultiLvlLbl val="0"/>
      </c:catAx>
      <c:valAx>
        <c:axId val="1065079648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065075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D2.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7929088852211298"/>
          <c:y val="0.31569098855503952"/>
          <c:w val="0.44285608048993869"/>
          <c:h val="0.6408712452610090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35-42A5-BFAF-B98A135330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335-42A5-BFAF-B98A1353305D}"/>
              </c:ext>
            </c:extLst>
          </c:dPt>
          <c:dPt>
            <c:idx val="2"/>
            <c:bubble3D val="0"/>
            <c:spPr>
              <a:solidFill>
                <a:sysClr val="window" lastClr="FFFFFF">
                  <a:lumMod val="50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35-42A5-BFAF-B98A1353305D}"/>
              </c:ext>
            </c:extLst>
          </c:dPt>
          <c:dLbls>
            <c:dLbl>
              <c:idx val="0"/>
              <c:layout>
                <c:manualLayout>
                  <c:x val="-0.125"/>
                  <c:y val="-0.2453703703703703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35-42A5-BFAF-B98A1353305D}"/>
                </c:ext>
              </c:extLst>
            </c:dLbl>
            <c:dLbl>
              <c:idx val="1"/>
              <c:layout>
                <c:manualLayout>
                  <c:x val="0.12777777777777782"/>
                  <c:y val="0.15277777777777779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9D1B9EF-DFDF-4100-8A14-F24B4E36B9E9}" type="CATEGORYNAME">
                      <a:rPr lang="en-US"/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1050" b="1">
                        <a:solidFill>
                          <a:schemeClr val="bg1"/>
                        </a:solidFill>
                      </a:defRPr>
                    </a:pPr>
                    <a:fld id="{6848CA46-A29F-4CF2-9A1D-2293E19D64A4}" type="VALUE">
                      <a:rPr lang="en-US" baseline="0"/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endParaRPr lang="es-C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335-42A5-BFAF-B98A1353305D}"/>
                </c:ext>
              </c:extLst>
            </c:dLbl>
            <c:dLbl>
              <c:idx val="2"/>
              <c:layout>
                <c:manualLayout>
                  <c:x val="2.7777777777777776E-2"/>
                  <c:y val="-2.1218890680033321E-1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35-42A5-BFAF-B98A135330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Graficas!$B$1537:$B$1539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Ns/Nr</c:v>
                </c:pt>
              </c:strCache>
            </c:strRef>
          </c:cat>
          <c:val>
            <c:numRef>
              <c:f>Graficas!$D$1537:$D$1539</c:f>
              <c:numCache>
                <c:formatCode>0.0%</c:formatCode>
                <c:ptCount val="3"/>
                <c:pt idx="0">
                  <c:v>0.73196986006458553</c:v>
                </c:pt>
                <c:pt idx="1">
                  <c:v>0.26695371367061355</c:v>
                </c:pt>
                <c:pt idx="2">
                  <c:v>1.076426264800861E-3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5-42A5-BFAF-B98A13533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D3. ESTRATO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3360673665791774"/>
          <c:y val="0.17171296296296298"/>
          <c:w val="0.66639326334208226"/>
          <c:h val="0.7773611111111110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Graficas!$B$1554:$B$1560</c:f>
              <c:strCache>
                <c:ptCount val="7"/>
                <c:pt idx="0">
                  <c:v>Uno</c:v>
                </c:pt>
                <c:pt idx="1">
                  <c:v>Dos</c:v>
                </c:pt>
                <c:pt idx="2">
                  <c:v>Tres</c:v>
                </c:pt>
                <c:pt idx="3">
                  <c:v>Cuatro</c:v>
                </c:pt>
                <c:pt idx="4">
                  <c:v>Cinco</c:v>
                </c:pt>
                <c:pt idx="5">
                  <c:v>Seis</c:v>
                </c:pt>
                <c:pt idx="6">
                  <c:v>Ns/Nr</c:v>
                </c:pt>
              </c:strCache>
            </c:strRef>
          </c:cat>
          <c:val>
            <c:numRef>
              <c:f>Graficas!$D$1554:$D$1560</c:f>
              <c:numCache>
                <c:formatCode>0.0%</c:formatCode>
                <c:ptCount val="7"/>
                <c:pt idx="0">
                  <c:v>0.16899892357373519</c:v>
                </c:pt>
                <c:pt idx="1">
                  <c:v>0.45748116254036597</c:v>
                </c:pt>
                <c:pt idx="2">
                  <c:v>0.30247578040904199</c:v>
                </c:pt>
                <c:pt idx="3">
                  <c:v>3.2292787944025833E-2</c:v>
                </c:pt>
                <c:pt idx="4">
                  <c:v>6.4585575888051671E-3</c:v>
                </c:pt>
                <c:pt idx="5">
                  <c:v>2.1528525296017221E-3</c:v>
                </c:pt>
                <c:pt idx="6">
                  <c:v>3.0139935414424113E-2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65067680"/>
        <c:axId val="1065076928"/>
      </c:barChart>
      <c:catAx>
        <c:axId val="10650676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65076928"/>
        <c:crosses val="autoZero"/>
        <c:auto val="1"/>
        <c:lblAlgn val="ctr"/>
        <c:lblOffset val="100"/>
        <c:noMultiLvlLbl val="0"/>
      </c:catAx>
      <c:valAx>
        <c:axId val="1065076928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06506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D4. NIDEL EDUCATIVO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45491360454943131"/>
          <c:y val="0.12777070063694271"/>
          <c:w val="0.51453083989501314"/>
          <c:h val="0.825520169851379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Graficas!$B$1575:$B$1583</c:f>
              <c:strCache>
                <c:ptCount val="9"/>
                <c:pt idx="0">
                  <c:v>Ninguno</c:v>
                </c:pt>
                <c:pt idx="1">
                  <c:v>Primaria Incompleta</c:v>
                </c:pt>
                <c:pt idx="2">
                  <c:v>Primaria Completa</c:v>
                </c:pt>
                <c:pt idx="3">
                  <c:v>Secundaria Incompleta</c:v>
                </c:pt>
                <c:pt idx="4">
                  <c:v>Secundaria Completa</c:v>
                </c:pt>
                <c:pt idx="5">
                  <c:v>Educación técnica/tecnológica</c:v>
                </c:pt>
                <c:pt idx="6">
                  <c:v>Universitaria Incompleta</c:v>
                </c:pt>
                <c:pt idx="7">
                  <c:v>Universitaria Completa</c:v>
                </c:pt>
                <c:pt idx="8">
                  <c:v>Ns/Nr</c:v>
                </c:pt>
              </c:strCache>
            </c:strRef>
          </c:cat>
          <c:val>
            <c:numRef>
              <c:f>Graficas!$D$1575:$D$1583</c:f>
              <c:numCache>
                <c:formatCode>0.0%</c:formatCode>
                <c:ptCount val="9"/>
                <c:pt idx="0">
                  <c:v>1.6146393972012917E-2</c:v>
                </c:pt>
                <c:pt idx="1">
                  <c:v>4.843918191603875E-2</c:v>
                </c:pt>
                <c:pt idx="2">
                  <c:v>0.22820236813778255</c:v>
                </c:pt>
                <c:pt idx="3">
                  <c:v>0.39612486544671688</c:v>
                </c:pt>
                <c:pt idx="4">
                  <c:v>0.15931108719052745</c:v>
                </c:pt>
                <c:pt idx="5">
                  <c:v>6.7814854682454254E-2</c:v>
                </c:pt>
                <c:pt idx="6">
                  <c:v>4.5209903121636169E-2</c:v>
                </c:pt>
                <c:pt idx="7">
                  <c:v>1.0764262648008612E-2</c:v>
                </c:pt>
                <c:pt idx="8">
                  <c:v>2.7987082884822389E-2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65069856"/>
        <c:axId val="1065075840"/>
      </c:barChart>
      <c:catAx>
        <c:axId val="10650698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65075840"/>
        <c:crosses val="autoZero"/>
        <c:auto val="1"/>
        <c:lblAlgn val="ctr"/>
        <c:lblOffset val="100"/>
        <c:noMultiLvlLbl val="0"/>
      </c:catAx>
      <c:valAx>
        <c:axId val="1065075840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065069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D5. ACTIVIDAD PRINCIPAL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42998272090988621"/>
          <c:y val="0.13930555555555557"/>
          <c:w val="0.57001727909011368"/>
          <c:h val="0.80976851851851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Graficas!$B$1598:$B$1604</c:f>
              <c:strCache>
                <c:ptCount val="7"/>
                <c:pt idx="0">
                  <c:v>Trabaja</c:v>
                </c:pt>
                <c:pt idx="1">
                  <c:v>Estudia</c:v>
                </c:pt>
                <c:pt idx="2">
                  <c:v>Trabaja y estudia</c:v>
                </c:pt>
                <c:pt idx="3">
                  <c:v>Está desempleado</c:v>
                </c:pt>
                <c:pt idx="4">
                  <c:v>Realiza oficios del hogar</c:v>
                </c:pt>
                <c:pt idx="5">
                  <c:v>Otra actividad</c:v>
                </c:pt>
                <c:pt idx="6">
                  <c:v>Ns/Nr</c:v>
                </c:pt>
              </c:strCache>
            </c:strRef>
          </c:cat>
          <c:val>
            <c:numRef>
              <c:f>Graficas!$D$1598:$D$1604</c:f>
              <c:numCache>
                <c:formatCode>0.0%</c:formatCode>
                <c:ptCount val="7"/>
                <c:pt idx="0">
                  <c:v>0.36490850376749195</c:v>
                </c:pt>
                <c:pt idx="1">
                  <c:v>0.20882669537136705</c:v>
                </c:pt>
                <c:pt idx="2">
                  <c:v>0.1496232508073197</c:v>
                </c:pt>
                <c:pt idx="3">
                  <c:v>4.0904198062432721E-2</c:v>
                </c:pt>
                <c:pt idx="4">
                  <c:v>9.6878363832077503E-3</c:v>
                </c:pt>
                <c:pt idx="5">
                  <c:v>6.4585575888051671E-3</c:v>
                </c:pt>
                <c:pt idx="6">
                  <c:v>0.21959095801937567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65068224"/>
        <c:axId val="1065083456"/>
      </c:barChart>
      <c:catAx>
        <c:axId val="10650682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65083456"/>
        <c:crosses val="autoZero"/>
        <c:auto val="1"/>
        <c:lblAlgn val="ctr"/>
        <c:lblOffset val="100"/>
        <c:noMultiLvlLbl val="0"/>
      </c:catAx>
      <c:valAx>
        <c:axId val="1065083456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065068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D6. LOCALIDAD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4824547244094487"/>
          <c:y val="8.4191172180974577E-2"/>
          <c:w val="0.48698972003499574"/>
          <c:h val="0.8886424184910488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Graficas!$B$1619:$B$1639</c:f>
              <c:strCache>
                <c:ptCount val="21"/>
                <c:pt idx="0">
                  <c:v>Ciudad Bolívar</c:v>
                </c:pt>
                <c:pt idx="1">
                  <c:v>Suba</c:v>
                </c:pt>
                <c:pt idx="2">
                  <c:v>Kennedy</c:v>
                </c:pt>
                <c:pt idx="3">
                  <c:v>Engativá</c:v>
                </c:pt>
                <c:pt idx="4">
                  <c:v>Bosa</c:v>
                </c:pt>
                <c:pt idx="5">
                  <c:v>Usme</c:v>
                </c:pt>
                <c:pt idx="6">
                  <c:v>San Cristóbal</c:v>
                </c:pt>
                <c:pt idx="7">
                  <c:v>Usaquén</c:v>
                </c:pt>
                <c:pt idx="8">
                  <c:v>Fontibón</c:v>
                </c:pt>
                <c:pt idx="9">
                  <c:v>Rafael Uribe Uribe</c:v>
                </c:pt>
                <c:pt idx="10">
                  <c:v>Santa Fe</c:v>
                </c:pt>
                <c:pt idx="11">
                  <c:v>Barrios Unidos</c:v>
                </c:pt>
                <c:pt idx="12">
                  <c:v>Chapinero</c:v>
                </c:pt>
                <c:pt idx="13">
                  <c:v>Tunjuelito</c:v>
                </c:pt>
                <c:pt idx="14">
                  <c:v>Puente Aranda</c:v>
                </c:pt>
                <c:pt idx="15">
                  <c:v>Teusaquillo</c:v>
                </c:pt>
                <c:pt idx="16">
                  <c:v>Los Mártires</c:v>
                </c:pt>
                <c:pt idx="17">
                  <c:v>Antonio Nariño</c:v>
                </c:pt>
                <c:pt idx="18">
                  <c:v>La Candelaria</c:v>
                </c:pt>
                <c:pt idx="19">
                  <c:v>Fuera de la ciudad</c:v>
                </c:pt>
                <c:pt idx="20">
                  <c:v>Ns/Nr</c:v>
                </c:pt>
              </c:strCache>
            </c:strRef>
          </c:cat>
          <c:val>
            <c:numRef>
              <c:f>Graficas!$D$1619:$D$1639</c:f>
              <c:numCache>
                <c:formatCode>0.0%</c:formatCode>
                <c:ptCount val="21"/>
                <c:pt idx="0">
                  <c:v>0.13347685683530677</c:v>
                </c:pt>
                <c:pt idx="1">
                  <c:v>0.10764262648008611</c:v>
                </c:pt>
                <c:pt idx="2">
                  <c:v>9.903121636167922E-2</c:v>
                </c:pt>
                <c:pt idx="3">
                  <c:v>8.8266953713670618E-2</c:v>
                </c:pt>
                <c:pt idx="4">
                  <c:v>8.073196986006459E-2</c:v>
                </c:pt>
                <c:pt idx="5">
                  <c:v>7.7502691065662002E-2</c:v>
                </c:pt>
                <c:pt idx="6">
                  <c:v>6.0279870828848225E-2</c:v>
                </c:pt>
                <c:pt idx="7">
                  <c:v>5.2744886975242197E-2</c:v>
                </c:pt>
                <c:pt idx="8">
                  <c:v>3.7674919268030141E-2</c:v>
                </c:pt>
                <c:pt idx="9">
                  <c:v>3.2292787944025833E-2</c:v>
                </c:pt>
                <c:pt idx="10">
                  <c:v>3.0139935414424113E-2</c:v>
                </c:pt>
                <c:pt idx="11">
                  <c:v>2.3681377825618945E-2</c:v>
                </c:pt>
                <c:pt idx="12">
                  <c:v>1.9375672766415501E-2</c:v>
                </c:pt>
                <c:pt idx="13">
                  <c:v>1.7222820236813777E-2</c:v>
                </c:pt>
                <c:pt idx="14">
                  <c:v>1.5069967707212056E-2</c:v>
                </c:pt>
                <c:pt idx="15">
                  <c:v>1.2917115177610334E-2</c:v>
                </c:pt>
                <c:pt idx="16">
                  <c:v>1.2917115177610334E-2</c:v>
                </c:pt>
                <c:pt idx="17">
                  <c:v>2.1528525296017221E-3</c:v>
                </c:pt>
                <c:pt idx="18">
                  <c:v>2.1528525296017221E-3</c:v>
                </c:pt>
                <c:pt idx="19">
                  <c:v>4.5209903121636169E-2</c:v>
                </c:pt>
                <c:pt idx="20">
                  <c:v>4.951560818083961E-2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65076384"/>
        <c:axId val="1065080192"/>
      </c:barChart>
      <c:catAx>
        <c:axId val="10650763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65080192"/>
        <c:crosses val="autoZero"/>
        <c:auto val="1"/>
        <c:lblAlgn val="ctr"/>
        <c:lblOffset val="100"/>
        <c:noMultiLvlLbl val="0"/>
      </c:catAx>
      <c:valAx>
        <c:axId val="1065080192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06507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T1. ¿Vive usted en Bogotá?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7929088852211298"/>
          <c:y val="0.31569098855503952"/>
          <c:w val="0.44285608048993869"/>
          <c:h val="0.6408712452610090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35-42A5-BFAF-B98A135330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335-42A5-BFAF-B98A1353305D}"/>
              </c:ext>
            </c:extLst>
          </c:dPt>
          <c:dPt>
            <c:idx val="2"/>
            <c:bubble3D val="0"/>
            <c:spPr>
              <a:solidFill>
                <a:sysClr val="window" lastClr="FFFFFF">
                  <a:lumMod val="50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35-42A5-BFAF-B98A1353305D}"/>
              </c:ext>
            </c:extLst>
          </c:dPt>
          <c:dLbls>
            <c:dLbl>
              <c:idx val="0"/>
              <c:layout>
                <c:manualLayout>
                  <c:x val="-7.5000000000000053E-2"/>
                  <c:y val="-0.2175925925925927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35-42A5-BFAF-B98A1353305D}"/>
                </c:ext>
              </c:extLst>
            </c:dLbl>
            <c:dLbl>
              <c:idx val="1"/>
              <c:layout>
                <c:manualLayout>
                  <c:x val="4.1666666666666616E-2"/>
                  <c:y val="-4.2437781360066642E-1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35-42A5-BFAF-B98A1353305D}"/>
                </c:ext>
              </c:extLst>
            </c:dLbl>
            <c:dLbl>
              <c:idx val="2"/>
              <c:layout>
                <c:manualLayout>
                  <c:x val="2.7777777777777776E-2"/>
                  <c:y val="-2.1218890680033321E-1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35-42A5-BFAF-B98A135330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Graficas!$B$1654:$B$1655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Graficas!$D$1654:$D$1655</c:f>
              <c:numCache>
                <c:formatCode>0.0%</c:formatCode>
                <c:ptCount val="2"/>
                <c:pt idx="0">
                  <c:v>0.9321851453175457</c:v>
                </c:pt>
                <c:pt idx="1">
                  <c:v>6.7814854682454254E-2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5-42A5-BFAF-B98A13533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Título del gráfico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7929088852211298"/>
          <c:y val="0.31569098855503952"/>
          <c:w val="0.44285608048993869"/>
          <c:h val="0.6408712452610090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35-42A5-BFAF-B98A135330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335-42A5-BFAF-B98A1353305D}"/>
              </c:ext>
            </c:extLst>
          </c:dPt>
          <c:dPt>
            <c:idx val="2"/>
            <c:bubble3D val="0"/>
            <c:spPr>
              <a:solidFill>
                <a:sysClr val="window" lastClr="FFFFFF">
                  <a:lumMod val="50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35-42A5-BFAF-B98A1353305D}"/>
              </c:ext>
            </c:extLst>
          </c:dPt>
          <c:dLbls>
            <c:dLbl>
              <c:idx val="0"/>
              <c:layout>
                <c:manualLayout>
                  <c:x val="-8.8888888888888934E-2"/>
                  <c:y val="-0.171296296296296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35-42A5-BFAF-B98A1353305D}"/>
                </c:ext>
              </c:extLst>
            </c:dLbl>
            <c:dLbl>
              <c:idx val="1"/>
              <c:layout>
                <c:manualLayout>
                  <c:x val="1.1111111111111059E-2"/>
                  <c:y val="2.777777777777777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35-42A5-BFAF-B98A1353305D}"/>
                </c:ext>
              </c:extLst>
            </c:dLbl>
            <c:dLbl>
              <c:idx val="2"/>
              <c:layout>
                <c:manualLayout>
                  <c:x val="0.10277777777777777"/>
                  <c:y val="-9.2592592592592587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35-42A5-BFAF-B98A135330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Graficas!$B$1670:$B$1672</c:f>
              <c:strCache>
                <c:ptCount val="3"/>
                <c:pt idx="0">
                  <c:v>Nacional </c:v>
                </c:pt>
                <c:pt idx="1">
                  <c:v>Extranjero</c:v>
                </c:pt>
                <c:pt idx="2">
                  <c:v>Ns/Nr</c:v>
                </c:pt>
              </c:strCache>
            </c:strRef>
          </c:cat>
          <c:val>
            <c:numRef>
              <c:f>Graficas!$D$1670:$D$1672</c:f>
              <c:numCache>
                <c:formatCode>0.0%</c:formatCode>
                <c:ptCount val="3"/>
                <c:pt idx="0">
                  <c:v>6.3509149623250813E-2</c:v>
                </c:pt>
                <c:pt idx="1">
                  <c:v>1.076426264800861E-3</c:v>
                </c:pt>
                <c:pt idx="2">
                  <c:v>3.2292787944025836E-3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5-42A5-BFAF-B98A13533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300" b="1"/>
              <a:t>4a. Con respecto a la  versión anterior, díganos si mejoró empeoro  o sigue igual la calidad de los:  Artistas internacionales </a:t>
            </a:r>
          </a:p>
          <a:p>
            <a:pPr>
              <a:defRPr b="1"/>
            </a:pPr>
            <a:r>
              <a:rPr lang="es-CO" sz="1100" b="1"/>
              <a:t>(Base 658 - 70,8%)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4138888888888888"/>
          <c:w val="0.93888888888888888"/>
          <c:h val="0.638302712160979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Graficas!$B$69:$B$72</c:f>
              <c:strCache>
                <c:ptCount val="4"/>
                <c:pt idx="0">
                  <c:v>Mejoro</c:v>
                </c:pt>
                <c:pt idx="1">
                  <c:v>Empeoró</c:v>
                </c:pt>
                <c:pt idx="2">
                  <c:v>Sigue igual</c:v>
                </c:pt>
                <c:pt idx="3">
                  <c:v>Ns/Nr</c:v>
                </c:pt>
              </c:strCache>
            </c:strRef>
          </c:cat>
          <c:val>
            <c:numRef>
              <c:f>Graficas!$D$69:$D$72</c:f>
              <c:numCache>
                <c:formatCode>0.0%</c:formatCode>
                <c:ptCount val="4"/>
                <c:pt idx="0">
                  <c:v>0.38753799392097266</c:v>
                </c:pt>
                <c:pt idx="1">
                  <c:v>0.34498480243161095</c:v>
                </c:pt>
                <c:pt idx="2">
                  <c:v>0.21124620060790272</c:v>
                </c:pt>
                <c:pt idx="3">
                  <c:v>5.6231003039513679E-2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FC-4854-A444-A23A536E7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9384464"/>
        <c:axId val="709383920"/>
      </c:barChart>
      <c:catAx>
        <c:axId val="70938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09383920"/>
        <c:crosses val="autoZero"/>
        <c:auto val="1"/>
        <c:lblAlgn val="ctr"/>
        <c:lblOffset val="100"/>
        <c:noMultiLvlLbl val="0"/>
      </c:catAx>
      <c:valAx>
        <c:axId val="709383920"/>
        <c:scaling>
          <c:orientation val="minMax"/>
          <c:max val="1"/>
        </c:scaling>
        <c:delete val="1"/>
        <c:axPos val="l"/>
        <c:numFmt formatCode="0.0%" sourceLinked="1"/>
        <c:majorTickMark val="none"/>
        <c:minorTickMark val="none"/>
        <c:tickLblPos val="nextTo"/>
        <c:crossAx val="709384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+mn-lt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T3. ¿Esta es su primera visita a Bogotá?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7929088852211298"/>
          <c:y val="0.31569098855503952"/>
          <c:w val="0.44285608048993869"/>
          <c:h val="0.6408712452610090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35-42A5-BFAF-B98A135330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335-42A5-BFAF-B98A1353305D}"/>
              </c:ext>
            </c:extLst>
          </c:dPt>
          <c:dPt>
            <c:idx val="2"/>
            <c:bubble3D val="0"/>
            <c:spPr>
              <a:solidFill>
                <a:sysClr val="window" lastClr="FFFFFF">
                  <a:lumMod val="50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35-42A5-BFAF-B98A1353305D}"/>
              </c:ext>
            </c:extLst>
          </c:dPt>
          <c:dLbls>
            <c:dLbl>
              <c:idx val="0"/>
              <c:layout>
                <c:manualLayout>
                  <c:x val="-8.3333333333333332E-3"/>
                  <c:y val="1.38888888888888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35-42A5-BFAF-B98A1353305D}"/>
                </c:ext>
              </c:extLst>
            </c:dLbl>
            <c:dLbl>
              <c:idx val="1"/>
              <c:layout>
                <c:manualLayout>
                  <c:x val="-0.14444444444444443"/>
                  <c:y val="3.24074074074074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35-42A5-BFAF-B98A1353305D}"/>
                </c:ext>
              </c:extLst>
            </c:dLbl>
            <c:dLbl>
              <c:idx val="2"/>
              <c:layout>
                <c:manualLayout>
                  <c:x val="0.17777777777777773"/>
                  <c:y val="-0.1064814814814815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35-42A5-BFAF-B98A135330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Graficas!$B$1688:$B$1690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Graficas!$D$1688:$D$1690</c:f>
              <c:numCache>
                <c:formatCode>0.0%</c:formatCode>
                <c:ptCount val="3"/>
                <c:pt idx="0">
                  <c:v>4.3057050592034442E-3</c:v>
                </c:pt>
                <c:pt idx="1">
                  <c:v>6.0279870828848225E-2</c:v>
                </c:pt>
                <c:pt idx="2">
                  <c:v>0.10656620021528525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5-42A5-BFAF-B98A13533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T4. ¿Cuántas noches durmió o piensa dormir en Bogotá? 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46548272090988624"/>
          <c:y val="0.21379629629629629"/>
          <c:w val="0.50396172353455815"/>
          <c:h val="0.73527777777777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Graficas!$B$1706:$B$1711</c:f>
              <c:strCache>
                <c:ptCount val="6"/>
                <c:pt idx="0">
                  <c:v>Ninguna</c:v>
                </c:pt>
                <c:pt idx="1">
                  <c:v>1 Noche</c:v>
                </c:pt>
                <c:pt idx="2">
                  <c:v>2 Noches</c:v>
                </c:pt>
                <c:pt idx="3">
                  <c:v>De 3 a 5 noches</c:v>
                </c:pt>
                <c:pt idx="4">
                  <c:v>Mas de una semana</c:v>
                </c:pt>
                <c:pt idx="5">
                  <c:v>Ns/Nr</c:v>
                </c:pt>
              </c:strCache>
            </c:strRef>
          </c:cat>
          <c:val>
            <c:numRef>
              <c:f>Graficas!$D$1706:$D$1711</c:f>
              <c:numCache>
                <c:formatCode>0.0%</c:formatCode>
                <c:ptCount val="6"/>
                <c:pt idx="0">
                  <c:v>4.5209903121636169E-2</c:v>
                </c:pt>
                <c:pt idx="1">
                  <c:v>4.3057050592034442E-3</c:v>
                </c:pt>
                <c:pt idx="2">
                  <c:v>6.4585575888051671E-3</c:v>
                </c:pt>
                <c:pt idx="3">
                  <c:v>1.076426264800861E-3</c:v>
                </c:pt>
                <c:pt idx="4">
                  <c:v>4.3057050592034442E-3</c:v>
                </c:pt>
                <c:pt idx="5">
                  <c:v>6.4585575888051671E-3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65067136"/>
        <c:axId val="1065084000"/>
      </c:barChart>
      <c:catAx>
        <c:axId val="10650671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65084000"/>
        <c:crosses val="autoZero"/>
        <c:auto val="1"/>
        <c:lblAlgn val="ctr"/>
        <c:lblOffset val="100"/>
        <c:noMultiLvlLbl val="0"/>
      </c:catAx>
      <c:valAx>
        <c:axId val="1065084000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065067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T5. ¿Dónde se alojó o piensa alojarse la mayor parte del tiempo en Bogotá?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Graficas!$B$1727:$B$1730</c:f>
              <c:strCache>
                <c:ptCount val="4"/>
                <c:pt idx="0">
                  <c:v>Hostal</c:v>
                </c:pt>
                <c:pt idx="1">
                  <c:v>Casa propia, de familiares o amigos (sin pago)</c:v>
                </c:pt>
                <c:pt idx="2">
                  <c:v>Otro</c:v>
                </c:pt>
                <c:pt idx="3">
                  <c:v>Ns/Nr</c:v>
                </c:pt>
              </c:strCache>
            </c:strRef>
          </c:cat>
          <c:val>
            <c:numRef>
              <c:f>Graficas!$D$1727:$D$1730</c:f>
              <c:numCache>
                <c:formatCode>0.0%</c:formatCode>
                <c:ptCount val="4"/>
                <c:pt idx="0">
                  <c:v>1.076426264800861E-3</c:v>
                </c:pt>
                <c:pt idx="1">
                  <c:v>9.6878363832077503E-3</c:v>
                </c:pt>
                <c:pt idx="2">
                  <c:v>2.1528525296017221E-3</c:v>
                </c:pt>
                <c:pt idx="3">
                  <c:v>3.2292787944025836E-3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65085632"/>
        <c:axId val="1065086176"/>
      </c:barChart>
      <c:catAx>
        <c:axId val="10650856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65086176"/>
        <c:crosses val="autoZero"/>
        <c:auto val="1"/>
        <c:lblAlgn val="ctr"/>
        <c:lblOffset val="100"/>
        <c:noMultiLvlLbl val="0"/>
      </c:catAx>
      <c:valAx>
        <c:axId val="1065086176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065085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300" b="1"/>
              <a:t>T6. ¿Cuál fue la principal razón o motivo de su viaje a Bogotá?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19972222222222222"/>
          <c:w val="0.93888888888888888"/>
          <c:h val="0.679969378827646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Graficas!$B$1747:$B$1749</c:f>
              <c:strCache>
                <c:ptCount val="3"/>
                <c:pt idx="0">
                  <c:v>Asistencia a el evento</c:v>
                </c:pt>
                <c:pt idx="1">
                  <c:v>Otro</c:v>
                </c:pt>
                <c:pt idx="2">
                  <c:v>Ns/Nr</c:v>
                </c:pt>
              </c:strCache>
            </c:strRef>
          </c:cat>
          <c:val>
            <c:numRef>
              <c:f>Graficas!$D$1747:$D$1749</c:f>
              <c:numCache>
                <c:formatCode>0.0%</c:formatCode>
                <c:ptCount val="3"/>
                <c:pt idx="0">
                  <c:v>3.0139935414424113E-2</c:v>
                </c:pt>
                <c:pt idx="1">
                  <c:v>3.2292787944025836E-3</c:v>
                </c:pt>
                <c:pt idx="2">
                  <c:v>3.4445640473627553E-2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FC-4854-A444-A23A536E7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088352"/>
        <c:axId val="1065087808"/>
      </c:barChart>
      <c:catAx>
        <c:axId val="106508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65087808"/>
        <c:crosses val="autoZero"/>
        <c:auto val="1"/>
        <c:lblAlgn val="ctr"/>
        <c:lblOffset val="100"/>
        <c:noMultiLvlLbl val="0"/>
      </c:catAx>
      <c:valAx>
        <c:axId val="1065087808"/>
        <c:scaling>
          <c:orientation val="minMax"/>
          <c:max val="1"/>
        </c:scaling>
        <c:delete val="1"/>
        <c:axPos val="l"/>
        <c:numFmt formatCode="0.0%" sourceLinked="1"/>
        <c:majorTickMark val="none"/>
        <c:minorTickMark val="none"/>
        <c:tickLblPos val="nextTo"/>
        <c:crossAx val="106508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+mn-lt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7. ¿Además de asistir a este evento qué otras piensa realizar en Bogotá?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51331627296587923"/>
          <c:y val="0.16873864742959535"/>
          <c:w val="0.45612817147856521"/>
          <c:h val="0.79700286010592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Graficas!$B$1766:$B$1775</c:f>
              <c:strCache>
                <c:ptCount val="10"/>
                <c:pt idx="0">
                  <c:v>Bicirecorridos</c:v>
                </c:pt>
                <c:pt idx="1">
                  <c:v>Visita a museos</c:v>
                </c:pt>
                <c:pt idx="2">
                  <c:v>Vida Nocturna</c:v>
                </c:pt>
                <c:pt idx="3">
                  <c:v>Gastronomía</c:v>
                </c:pt>
                <c:pt idx="4">
                  <c:v>Compras</c:v>
                </c:pt>
                <c:pt idx="5">
                  <c:v>Actividades de naturaleza</c:v>
                </c:pt>
                <c:pt idx="6">
                  <c:v>Recorridos por la ciudad</c:v>
                </c:pt>
                <c:pt idx="7">
                  <c:v>Actividades culturales</c:v>
                </c:pt>
                <c:pt idx="8">
                  <c:v>Otras</c:v>
                </c:pt>
                <c:pt idx="9">
                  <c:v>Ninguna</c:v>
                </c:pt>
              </c:strCache>
            </c:strRef>
          </c:cat>
          <c:val>
            <c:numRef>
              <c:f>Graficas!$D$1766:$D$1775</c:f>
              <c:numCache>
                <c:formatCode>0.0%</c:formatCode>
                <c:ptCount val="10"/>
                <c:pt idx="0">
                  <c:v>6.4585575888051671E-3</c:v>
                </c:pt>
                <c:pt idx="1">
                  <c:v>0</c:v>
                </c:pt>
                <c:pt idx="2">
                  <c:v>2.1528525296017221E-3</c:v>
                </c:pt>
                <c:pt idx="3">
                  <c:v>3.2292787944025836E-3</c:v>
                </c:pt>
                <c:pt idx="4">
                  <c:v>5.3821313240043061E-3</c:v>
                </c:pt>
                <c:pt idx="5">
                  <c:v>5.3821313240043061E-3</c:v>
                </c:pt>
                <c:pt idx="6">
                  <c:v>2.1528525296017221E-3</c:v>
                </c:pt>
                <c:pt idx="7">
                  <c:v>0</c:v>
                </c:pt>
                <c:pt idx="8">
                  <c:v>7.5349838536060282E-3</c:v>
                </c:pt>
                <c:pt idx="9">
                  <c:v>4.6286329386437029E-2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65089984"/>
        <c:axId val="1065073664"/>
      </c:barChart>
      <c:catAx>
        <c:axId val="10650899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65073664"/>
        <c:crosses val="autoZero"/>
        <c:auto val="1"/>
        <c:lblAlgn val="ctr"/>
        <c:lblOffset val="100"/>
        <c:noMultiLvlLbl val="0"/>
      </c:catAx>
      <c:valAx>
        <c:axId val="1065073664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065089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300" b="1"/>
              <a:t>4b. Con respecto a la  versión anterior, díganos si mejoró empeoro  o sigue igual la calidad de los:  Artistas nacionales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4138888888888888"/>
          <c:w val="0.93888888888888888"/>
          <c:h val="0.638302712160979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Graficas!$B$87:$B$90</c:f>
              <c:strCache>
                <c:ptCount val="4"/>
                <c:pt idx="0">
                  <c:v>Mejoro</c:v>
                </c:pt>
                <c:pt idx="1">
                  <c:v>Empeoró</c:v>
                </c:pt>
                <c:pt idx="2">
                  <c:v>Sigue igual</c:v>
                </c:pt>
                <c:pt idx="3">
                  <c:v>Ns/Nr</c:v>
                </c:pt>
              </c:strCache>
            </c:strRef>
          </c:cat>
          <c:val>
            <c:numRef>
              <c:f>Graficas!$D$87:$D$90</c:f>
              <c:numCache>
                <c:formatCode>0.0%</c:formatCode>
                <c:ptCount val="4"/>
                <c:pt idx="0">
                  <c:v>0.33586626139817627</c:v>
                </c:pt>
                <c:pt idx="1">
                  <c:v>0.3981762917933131</c:v>
                </c:pt>
                <c:pt idx="2">
                  <c:v>0.21276595744680851</c:v>
                </c:pt>
                <c:pt idx="3">
                  <c:v>5.3191489361702128E-2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FC-4854-A444-A23A536E7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1018288"/>
        <c:axId val="1102956800"/>
      </c:barChart>
      <c:catAx>
        <c:axId val="93101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02956800"/>
        <c:crosses val="autoZero"/>
        <c:auto val="1"/>
        <c:lblAlgn val="ctr"/>
        <c:lblOffset val="100"/>
        <c:noMultiLvlLbl val="0"/>
      </c:catAx>
      <c:valAx>
        <c:axId val="1102956800"/>
        <c:scaling>
          <c:orientation val="minMax"/>
          <c:max val="1"/>
        </c:scaling>
        <c:delete val="1"/>
        <c:axPos val="l"/>
        <c:numFmt formatCode="0.0%" sourceLinked="1"/>
        <c:majorTickMark val="none"/>
        <c:minorTickMark val="none"/>
        <c:tickLblPos val="nextTo"/>
        <c:crossAx val="931018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+mn-lt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300" b="1"/>
              <a:t>4c. Con respecto a la  versión anterior, díganos si mejoró empeoro  o sigue igual la calidad de los:  Artistas distritales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4138888888888888"/>
          <c:w val="0.93888888888888888"/>
          <c:h val="0.638302712160979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Graficas!$B$105:$B$108</c:f>
              <c:strCache>
                <c:ptCount val="4"/>
                <c:pt idx="0">
                  <c:v>Mejoro</c:v>
                </c:pt>
                <c:pt idx="1">
                  <c:v>Empeoró</c:v>
                </c:pt>
                <c:pt idx="2">
                  <c:v>Sigue igual</c:v>
                </c:pt>
                <c:pt idx="3">
                  <c:v>Ns/Nr</c:v>
                </c:pt>
              </c:strCache>
            </c:strRef>
          </c:cat>
          <c:val>
            <c:numRef>
              <c:f>Graficas!$D$105:$D$108</c:f>
              <c:numCache>
                <c:formatCode>0.0%</c:formatCode>
                <c:ptCount val="4"/>
                <c:pt idx="0">
                  <c:v>0.36322188449848025</c:v>
                </c:pt>
                <c:pt idx="1">
                  <c:v>0.35714285714285715</c:v>
                </c:pt>
                <c:pt idx="2">
                  <c:v>0.22948328267477203</c:v>
                </c:pt>
                <c:pt idx="3">
                  <c:v>5.0151975683890578E-2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FC-4854-A444-A23A536E7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2955168"/>
        <c:axId val="1102957344"/>
      </c:barChart>
      <c:catAx>
        <c:axId val="110295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02957344"/>
        <c:crosses val="autoZero"/>
        <c:auto val="1"/>
        <c:lblAlgn val="ctr"/>
        <c:lblOffset val="100"/>
        <c:noMultiLvlLbl val="0"/>
      </c:catAx>
      <c:valAx>
        <c:axId val="1102957344"/>
        <c:scaling>
          <c:orientation val="minMax"/>
          <c:max val="1"/>
        </c:scaling>
        <c:delete val="1"/>
        <c:axPos val="l"/>
        <c:numFmt formatCode="0.0%" sourceLinked="1"/>
        <c:majorTickMark val="none"/>
        <c:minorTickMark val="none"/>
        <c:tickLblPos val="nextTo"/>
        <c:crossAx val="1102955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+mn-lt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300" b="1"/>
              <a:t>5. ¿A qué edad asistió a su primer Festival de Hip Hop al Parque?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Graficas!$B$123:$B$128</c:f>
              <c:strCache>
                <c:ptCount val="6"/>
                <c:pt idx="0">
                  <c:v>13 a 17 años</c:v>
                </c:pt>
                <c:pt idx="1">
                  <c:v>18 a 26 años</c:v>
                </c:pt>
                <c:pt idx="2">
                  <c:v>27 a 35 años</c:v>
                </c:pt>
                <c:pt idx="3">
                  <c:v>36 a 49 años</c:v>
                </c:pt>
                <c:pt idx="4">
                  <c:v>50 años o más</c:v>
                </c:pt>
                <c:pt idx="5">
                  <c:v>Ns/Nr</c:v>
                </c:pt>
              </c:strCache>
            </c:strRef>
          </c:cat>
          <c:val>
            <c:numRef>
              <c:f>Graficas!$D$123:$D$128</c:f>
              <c:numCache>
                <c:formatCode>0.0%</c:formatCode>
                <c:ptCount val="6"/>
                <c:pt idx="0">
                  <c:v>0.7524219590958019</c:v>
                </c:pt>
                <c:pt idx="1">
                  <c:v>0.18299246501614638</c:v>
                </c:pt>
                <c:pt idx="2">
                  <c:v>2.7987082884822389E-2</c:v>
                </c:pt>
                <c:pt idx="3">
                  <c:v>1.6146393972012917E-2</c:v>
                </c:pt>
                <c:pt idx="4">
                  <c:v>5.3821313240043061E-3</c:v>
                </c:pt>
                <c:pt idx="5">
                  <c:v>1.5069967707212056E-2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02969312"/>
        <c:axId val="1102959520"/>
      </c:barChart>
      <c:catAx>
        <c:axId val="11029693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02959520"/>
        <c:crosses val="autoZero"/>
        <c:auto val="1"/>
        <c:lblAlgn val="ctr"/>
        <c:lblOffset val="100"/>
        <c:noMultiLvlLbl val="0"/>
      </c:catAx>
      <c:valAx>
        <c:axId val="1102959520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102969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300" b="1"/>
              <a:t>6. Principalmente, ¿a qué escenario de música en vivo asiste usted?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Graficas!$B$142:$B$146</c:f>
              <c:strCache>
                <c:ptCount val="5"/>
                <c:pt idx="0">
                  <c:v>Conciertos al aire libre</c:v>
                </c:pt>
                <c:pt idx="1">
                  <c:v>Bares o restaurantes</c:v>
                </c:pt>
                <c:pt idx="2">
                  <c:v>Teatros y auditorios</c:v>
                </c:pt>
                <c:pt idx="3">
                  <c:v>Ninguno</c:v>
                </c:pt>
                <c:pt idx="4">
                  <c:v>Otro</c:v>
                </c:pt>
              </c:strCache>
            </c:strRef>
          </c:cat>
          <c:val>
            <c:numRef>
              <c:f>Graficas!$D$142:$D$146</c:f>
              <c:numCache>
                <c:formatCode>0.0%</c:formatCode>
                <c:ptCount val="5"/>
                <c:pt idx="0">
                  <c:v>0.71797631862217437</c:v>
                </c:pt>
                <c:pt idx="1">
                  <c:v>0.1216361679224973</c:v>
                </c:pt>
                <c:pt idx="2">
                  <c:v>6.4585575888051666E-2</c:v>
                </c:pt>
                <c:pt idx="3">
                  <c:v>6.1356297093649086E-2</c:v>
                </c:pt>
                <c:pt idx="4">
                  <c:v>3.4445640473627553E-2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02968768"/>
        <c:axId val="1102969856"/>
      </c:barChart>
      <c:catAx>
        <c:axId val="11029687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02969856"/>
        <c:crosses val="autoZero"/>
        <c:auto val="1"/>
        <c:lblAlgn val="ctr"/>
        <c:lblOffset val="100"/>
        <c:noMultiLvlLbl val="0"/>
      </c:catAx>
      <c:valAx>
        <c:axId val="1102969856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102968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300"/>
              <a:t>7. ¿Con qué frecuencia asiste a presentaciones de música en vivo? </a:t>
            </a:r>
          </a:p>
          <a:p>
            <a:pPr>
              <a:defRPr b="1"/>
            </a:pPr>
            <a:r>
              <a:rPr lang="es-CO" sz="1100"/>
              <a:t>(Base 872 - 93,9%)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4620450568678918"/>
          <c:y val="0.25083333333333335"/>
          <c:w val="0.65379549431321082"/>
          <c:h val="0.6982407407407407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Graficas!$B$160:$B$164</c:f>
              <c:strCache>
                <c:ptCount val="5"/>
                <c:pt idx="0">
                  <c:v>Semanalmente</c:v>
                </c:pt>
                <c:pt idx="1">
                  <c:v>Mensualmente</c:v>
                </c:pt>
                <c:pt idx="2">
                  <c:v>Trimestralmente</c:v>
                </c:pt>
                <c:pt idx="3">
                  <c:v>Anualmente</c:v>
                </c:pt>
                <c:pt idx="4">
                  <c:v>Ns/Nr</c:v>
                </c:pt>
              </c:strCache>
            </c:strRef>
          </c:cat>
          <c:val>
            <c:numRef>
              <c:f>Graficas!$D$160:$D$164</c:f>
              <c:numCache>
                <c:formatCode>0.0%</c:formatCode>
                <c:ptCount val="5"/>
                <c:pt idx="0">
                  <c:v>0.17660550458715596</c:v>
                </c:pt>
                <c:pt idx="1">
                  <c:v>0.27866972477064222</c:v>
                </c:pt>
                <c:pt idx="2">
                  <c:v>0.22362385321100917</c:v>
                </c:pt>
                <c:pt idx="3">
                  <c:v>0.25458715596330272</c:v>
                </c:pt>
                <c:pt idx="4">
                  <c:v>6.6513761467889912E-2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02961696"/>
        <c:axId val="1102957888"/>
      </c:barChart>
      <c:catAx>
        <c:axId val="11029616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02957888"/>
        <c:crosses val="autoZero"/>
        <c:auto val="1"/>
        <c:lblAlgn val="ctr"/>
        <c:lblOffset val="100"/>
        <c:noMultiLvlLbl val="0"/>
      </c:catAx>
      <c:valAx>
        <c:axId val="1102957888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102961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190499</xdr:colOff>
      <xdr:row>5</xdr:row>
      <xdr:rowOff>146795</xdr:rowOff>
    </xdr:from>
    <xdr:to>
      <xdr:col>10</xdr:col>
      <xdr:colOff>100852</xdr:colOff>
      <xdr:row>20</xdr:row>
      <xdr:rowOff>78441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391FD7E-C0A9-4937-8E5E-8C728A6CC4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784410</xdr:colOff>
      <xdr:row>22</xdr:row>
      <xdr:rowOff>124385</xdr:rowOff>
    </xdr:from>
    <xdr:to>
      <xdr:col>10</xdr:col>
      <xdr:colOff>806823</xdr:colOff>
      <xdr:row>41</xdr:row>
      <xdr:rowOff>156883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A68C63A-46BE-4E02-BF4F-F5C7D33870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571500</xdr:colOff>
      <xdr:row>45</xdr:row>
      <xdr:rowOff>169208</xdr:rowOff>
    </xdr:from>
    <xdr:to>
      <xdr:col>10</xdr:col>
      <xdr:colOff>381000</xdr:colOff>
      <xdr:row>58</xdr:row>
      <xdr:rowOff>178173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9B1939F-7373-4186-B70A-2CF998D3A4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582706</xdr:colOff>
      <xdr:row>62</xdr:row>
      <xdr:rowOff>45943</xdr:rowOff>
    </xdr:from>
    <xdr:to>
      <xdr:col>10</xdr:col>
      <xdr:colOff>392206</xdr:colOff>
      <xdr:row>75</xdr:row>
      <xdr:rowOff>88526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BE69FBFC-864F-4014-8DAE-5E4868FD18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638735</xdr:colOff>
      <xdr:row>79</xdr:row>
      <xdr:rowOff>90768</xdr:rowOff>
    </xdr:from>
    <xdr:to>
      <xdr:col>10</xdr:col>
      <xdr:colOff>448235</xdr:colOff>
      <xdr:row>92</xdr:row>
      <xdr:rowOff>99733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FD3CDFB3-25B6-4123-8909-7B1EA1DD3D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605118</xdr:colOff>
      <xdr:row>97</xdr:row>
      <xdr:rowOff>146797</xdr:rowOff>
    </xdr:from>
    <xdr:to>
      <xdr:col>10</xdr:col>
      <xdr:colOff>414618</xdr:colOff>
      <xdr:row>110</xdr:row>
      <xdr:rowOff>155762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56CD7022-F0E8-4625-A2BD-2A021A4CDA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773206</xdr:colOff>
      <xdr:row>116</xdr:row>
      <xdr:rowOff>57149</xdr:rowOff>
    </xdr:from>
    <xdr:to>
      <xdr:col>10</xdr:col>
      <xdr:colOff>582706</xdr:colOff>
      <xdr:row>129</xdr:row>
      <xdr:rowOff>99731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2698602E-A576-4802-9297-2D6B29D084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291353</xdr:colOff>
      <xdr:row>136</xdr:row>
      <xdr:rowOff>34738</xdr:rowOff>
    </xdr:from>
    <xdr:to>
      <xdr:col>10</xdr:col>
      <xdr:colOff>100853</xdr:colOff>
      <xdr:row>149</xdr:row>
      <xdr:rowOff>77320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9B901B2C-3720-421F-AC29-B012771EE7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717176</xdr:colOff>
      <xdr:row>153</xdr:row>
      <xdr:rowOff>57149</xdr:rowOff>
    </xdr:from>
    <xdr:to>
      <xdr:col>10</xdr:col>
      <xdr:colOff>526676</xdr:colOff>
      <xdr:row>168</xdr:row>
      <xdr:rowOff>44822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8B43A800-F190-44E4-B122-11CCCB496E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593911</xdr:colOff>
      <xdr:row>170</xdr:row>
      <xdr:rowOff>168088</xdr:rowOff>
    </xdr:from>
    <xdr:to>
      <xdr:col>10</xdr:col>
      <xdr:colOff>515470</xdr:colOff>
      <xdr:row>186</xdr:row>
      <xdr:rowOff>44824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8E8166ED-05FE-4DCC-827C-1C325D0950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672353</xdr:colOff>
      <xdr:row>191</xdr:row>
      <xdr:rowOff>158002</xdr:rowOff>
    </xdr:from>
    <xdr:to>
      <xdr:col>10</xdr:col>
      <xdr:colOff>481853</xdr:colOff>
      <xdr:row>206</xdr:row>
      <xdr:rowOff>179293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4E23222-80FD-4395-9770-75A84C2524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750794</xdr:colOff>
      <xdr:row>209</xdr:row>
      <xdr:rowOff>124384</xdr:rowOff>
    </xdr:from>
    <xdr:to>
      <xdr:col>10</xdr:col>
      <xdr:colOff>560294</xdr:colOff>
      <xdr:row>222</xdr:row>
      <xdr:rowOff>133348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F4B492C1-BFFD-489B-8323-43C23F4BF8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347382</xdr:colOff>
      <xdr:row>227</xdr:row>
      <xdr:rowOff>169209</xdr:rowOff>
    </xdr:from>
    <xdr:to>
      <xdr:col>10</xdr:col>
      <xdr:colOff>156882</xdr:colOff>
      <xdr:row>240</xdr:row>
      <xdr:rowOff>178173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63E095BA-B61D-4DC6-A1E9-6C249A0309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403411</xdr:colOff>
      <xdr:row>242</xdr:row>
      <xdr:rowOff>146797</xdr:rowOff>
    </xdr:from>
    <xdr:to>
      <xdr:col>10</xdr:col>
      <xdr:colOff>212911</xdr:colOff>
      <xdr:row>255</xdr:row>
      <xdr:rowOff>155761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98349D6F-E6D0-40B8-B7AE-E4D59713FA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336176</xdr:colOff>
      <xdr:row>434</xdr:row>
      <xdr:rowOff>45944</xdr:rowOff>
    </xdr:from>
    <xdr:to>
      <xdr:col>10</xdr:col>
      <xdr:colOff>145676</xdr:colOff>
      <xdr:row>447</xdr:row>
      <xdr:rowOff>122144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BD0665B4-1BDE-4998-AEEA-D23A5DDBE8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481853</xdr:colOff>
      <xdr:row>448</xdr:row>
      <xdr:rowOff>124385</xdr:rowOff>
    </xdr:from>
    <xdr:to>
      <xdr:col>10</xdr:col>
      <xdr:colOff>291353</xdr:colOff>
      <xdr:row>462</xdr:row>
      <xdr:rowOff>10085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332275FB-EF77-414E-A154-944E76244E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560294</xdr:colOff>
      <xdr:row>462</xdr:row>
      <xdr:rowOff>68356</xdr:rowOff>
    </xdr:from>
    <xdr:to>
      <xdr:col>10</xdr:col>
      <xdr:colOff>369794</xdr:colOff>
      <xdr:row>475</xdr:row>
      <xdr:rowOff>110939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12CFE43C-022F-4779-AE42-3B63A5FF0C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537882</xdr:colOff>
      <xdr:row>477</xdr:row>
      <xdr:rowOff>1121</xdr:rowOff>
    </xdr:from>
    <xdr:to>
      <xdr:col>10</xdr:col>
      <xdr:colOff>347382</xdr:colOff>
      <xdr:row>490</xdr:row>
      <xdr:rowOff>43703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5AB861B-20D5-4D85-AD5D-9F3ADFCA33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560293</xdr:colOff>
      <xdr:row>492</xdr:row>
      <xdr:rowOff>34738</xdr:rowOff>
    </xdr:from>
    <xdr:to>
      <xdr:col>10</xdr:col>
      <xdr:colOff>369793</xdr:colOff>
      <xdr:row>505</xdr:row>
      <xdr:rowOff>77321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C799F9A0-5FB6-4677-B709-A9BBE14BB0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8</xdr:col>
      <xdr:colOff>515471</xdr:colOff>
      <xdr:row>526</xdr:row>
      <xdr:rowOff>57147</xdr:rowOff>
    </xdr:from>
    <xdr:to>
      <xdr:col>13</xdr:col>
      <xdr:colOff>750794</xdr:colOff>
      <xdr:row>543</xdr:row>
      <xdr:rowOff>100852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226EA43A-5AC3-439C-8669-D2FE0016F0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414617</xdr:colOff>
      <xdr:row>599</xdr:row>
      <xdr:rowOff>90766</xdr:rowOff>
    </xdr:from>
    <xdr:to>
      <xdr:col>10</xdr:col>
      <xdr:colOff>280146</xdr:colOff>
      <xdr:row>613</xdr:row>
      <xdr:rowOff>89647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45024BB6-F942-40C3-9DC3-008041910F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403412</xdr:colOff>
      <xdr:row>614</xdr:row>
      <xdr:rowOff>113179</xdr:rowOff>
    </xdr:from>
    <xdr:to>
      <xdr:col>10</xdr:col>
      <xdr:colOff>212912</xdr:colOff>
      <xdr:row>627</xdr:row>
      <xdr:rowOff>189379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FEE081E1-6853-4EB5-95B9-348A80C3E8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33617</xdr:colOff>
      <xdr:row>800</xdr:row>
      <xdr:rowOff>135590</xdr:rowOff>
    </xdr:from>
    <xdr:to>
      <xdr:col>9</xdr:col>
      <xdr:colOff>750793</xdr:colOff>
      <xdr:row>814</xdr:row>
      <xdr:rowOff>21290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04973480-A36D-4F75-9C8E-46FFFD4598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33617</xdr:colOff>
      <xdr:row>816</xdr:row>
      <xdr:rowOff>1120</xdr:rowOff>
    </xdr:from>
    <xdr:to>
      <xdr:col>9</xdr:col>
      <xdr:colOff>750793</xdr:colOff>
      <xdr:row>829</xdr:row>
      <xdr:rowOff>43703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61A858BE-401F-420A-8241-B65B32AEC0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</xdr:col>
      <xdr:colOff>123265</xdr:colOff>
      <xdr:row>832</xdr:row>
      <xdr:rowOff>34738</xdr:rowOff>
    </xdr:from>
    <xdr:to>
      <xdr:col>9</xdr:col>
      <xdr:colOff>840441</xdr:colOff>
      <xdr:row>845</xdr:row>
      <xdr:rowOff>77320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0204DA0C-3C4A-4C47-8BAF-7F16973EAB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145677</xdr:colOff>
      <xdr:row>848</xdr:row>
      <xdr:rowOff>113178</xdr:rowOff>
    </xdr:from>
    <xdr:to>
      <xdr:col>9</xdr:col>
      <xdr:colOff>862853</xdr:colOff>
      <xdr:row>861</xdr:row>
      <xdr:rowOff>155761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C8666E8A-D680-48B4-A4D5-22FBD31C7D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313764</xdr:colOff>
      <xdr:row>864</xdr:row>
      <xdr:rowOff>168089</xdr:rowOff>
    </xdr:from>
    <xdr:to>
      <xdr:col>10</xdr:col>
      <xdr:colOff>616324</xdr:colOff>
      <xdr:row>998</xdr:row>
      <xdr:rowOff>67235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DF4D5336-B227-4F83-AEFC-F9FCAD03D5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</xdr:col>
      <xdr:colOff>347383</xdr:colOff>
      <xdr:row>1003</xdr:row>
      <xdr:rowOff>0</xdr:rowOff>
    </xdr:from>
    <xdr:to>
      <xdr:col>10</xdr:col>
      <xdr:colOff>291353</xdr:colOff>
      <xdr:row>1133</xdr:row>
      <xdr:rowOff>145677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42968E52-D32B-4E25-B39E-153311B6C9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10</xdr:col>
      <xdr:colOff>347383</xdr:colOff>
      <xdr:row>1398</xdr:row>
      <xdr:rowOff>22412</xdr:rowOff>
    </xdr:from>
    <xdr:to>
      <xdr:col>17</xdr:col>
      <xdr:colOff>380999</xdr:colOff>
      <xdr:row>1416</xdr:row>
      <xdr:rowOff>67235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BBAB9983-DD5C-434E-9EFC-E5015FB0B9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10</xdr:col>
      <xdr:colOff>874058</xdr:colOff>
      <xdr:row>1457</xdr:row>
      <xdr:rowOff>101972</xdr:rowOff>
    </xdr:from>
    <xdr:to>
      <xdr:col>17</xdr:col>
      <xdr:colOff>123263</xdr:colOff>
      <xdr:row>1472</xdr:row>
      <xdr:rowOff>380999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58575BC7-4120-4CC0-A535-8F85E96C51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381000</xdr:colOff>
      <xdr:row>1491</xdr:row>
      <xdr:rowOff>124384</xdr:rowOff>
    </xdr:from>
    <xdr:to>
      <xdr:col>10</xdr:col>
      <xdr:colOff>190500</xdr:colOff>
      <xdr:row>1505</xdr:row>
      <xdr:rowOff>32496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F99CF9DE-A934-4DF4-8CB5-22AA43A92E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5</xdr:col>
      <xdr:colOff>649941</xdr:colOff>
      <xdr:row>1510</xdr:row>
      <xdr:rowOff>158003</xdr:rowOff>
    </xdr:from>
    <xdr:to>
      <xdr:col>10</xdr:col>
      <xdr:colOff>459441</xdr:colOff>
      <xdr:row>1525</xdr:row>
      <xdr:rowOff>0</xdr:rowOff>
    </xdr:to>
    <xdr:graphicFrame macro="">
      <xdr:nvGraphicFramePr>
        <xdr:cNvPr id="40" name="Gráfico 39">
          <a:extLst>
            <a:ext uri="{FF2B5EF4-FFF2-40B4-BE49-F238E27FC236}">
              <a16:creationId xmlns:a16="http://schemas.microsoft.com/office/drawing/2014/main" id="{7A185DF8-C69C-43A7-AE0F-6E430FD7BF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4</xdr:col>
      <xdr:colOff>448236</xdr:colOff>
      <xdr:row>1529</xdr:row>
      <xdr:rowOff>101973</xdr:rowOff>
    </xdr:from>
    <xdr:to>
      <xdr:col>9</xdr:col>
      <xdr:colOff>649942</xdr:colOff>
      <xdr:row>1542</xdr:row>
      <xdr:rowOff>110937</xdr:rowOff>
    </xdr:to>
    <xdr:graphicFrame macro="">
      <xdr:nvGraphicFramePr>
        <xdr:cNvPr id="41" name="Gráfico 40">
          <a:extLst>
            <a:ext uri="{FF2B5EF4-FFF2-40B4-BE49-F238E27FC236}">
              <a16:creationId xmlns:a16="http://schemas.microsoft.com/office/drawing/2014/main" id="{893C5BC4-0063-42A3-AA11-60B5C7DAB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5</xdr:col>
      <xdr:colOff>683560</xdr:colOff>
      <xdr:row>1548</xdr:row>
      <xdr:rowOff>180414</xdr:rowOff>
    </xdr:from>
    <xdr:to>
      <xdr:col>10</xdr:col>
      <xdr:colOff>493060</xdr:colOff>
      <xdr:row>1562</xdr:row>
      <xdr:rowOff>32496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9B11905F-0173-4337-8315-DCAEBA9476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437030</xdr:colOff>
      <xdr:row>1570</xdr:row>
      <xdr:rowOff>101973</xdr:rowOff>
    </xdr:from>
    <xdr:to>
      <xdr:col>10</xdr:col>
      <xdr:colOff>246530</xdr:colOff>
      <xdr:row>1585</xdr:row>
      <xdr:rowOff>11206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id="{2A4BDBA5-7751-4B86-B16C-6FD2CCFF4A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5</xdr:col>
      <xdr:colOff>190501</xdr:colOff>
      <xdr:row>1593</xdr:row>
      <xdr:rowOff>1119</xdr:rowOff>
    </xdr:from>
    <xdr:to>
      <xdr:col>10</xdr:col>
      <xdr:colOff>1</xdr:colOff>
      <xdr:row>1607</xdr:row>
      <xdr:rowOff>22410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id="{11A0095C-5769-4993-9C3F-CC2A5FE15C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5</xdr:col>
      <xdr:colOff>313766</xdr:colOff>
      <xdr:row>1614</xdr:row>
      <xdr:rowOff>146797</xdr:rowOff>
    </xdr:from>
    <xdr:to>
      <xdr:col>10</xdr:col>
      <xdr:colOff>123266</xdr:colOff>
      <xdr:row>1640</xdr:row>
      <xdr:rowOff>112059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id="{840DA2B9-C85E-40EC-95B9-3F21D9430B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5</xdr:col>
      <xdr:colOff>44824</xdr:colOff>
      <xdr:row>1647</xdr:row>
      <xdr:rowOff>57150</xdr:rowOff>
    </xdr:from>
    <xdr:to>
      <xdr:col>9</xdr:col>
      <xdr:colOff>762000</xdr:colOff>
      <xdr:row>1660</xdr:row>
      <xdr:rowOff>66115</xdr:rowOff>
    </xdr:to>
    <xdr:graphicFrame macro="">
      <xdr:nvGraphicFramePr>
        <xdr:cNvPr id="47" name="Gráfico 46">
          <a:extLst>
            <a:ext uri="{FF2B5EF4-FFF2-40B4-BE49-F238E27FC236}">
              <a16:creationId xmlns:a16="http://schemas.microsoft.com/office/drawing/2014/main" id="{A86C8B1C-820F-44AB-8CD8-DB9F4E3A8C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4</xdr:col>
      <xdr:colOff>448236</xdr:colOff>
      <xdr:row>1662</xdr:row>
      <xdr:rowOff>135591</xdr:rowOff>
    </xdr:from>
    <xdr:to>
      <xdr:col>9</xdr:col>
      <xdr:colOff>649942</xdr:colOff>
      <xdr:row>1675</xdr:row>
      <xdr:rowOff>144555</xdr:rowOff>
    </xdr:to>
    <xdr:graphicFrame macro="">
      <xdr:nvGraphicFramePr>
        <xdr:cNvPr id="48" name="Gráfico 47">
          <a:extLst>
            <a:ext uri="{FF2B5EF4-FFF2-40B4-BE49-F238E27FC236}">
              <a16:creationId xmlns:a16="http://schemas.microsoft.com/office/drawing/2014/main" id="{138ED460-7149-43C3-98BC-75AE966520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33618</xdr:colOff>
      <xdr:row>1680</xdr:row>
      <xdr:rowOff>68354</xdr:rowOff>
    </xdr:from>
    <xdr:to>
      <xdr:col>9</xdr:col>
      <xdr:colOff>750794</xdr:colOff>
      <xdr:row>1693</xdr:row>
      <xdr:rowOff>77319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id="{A6F6D5EC-BAA2-4A27-A903-EC7BF7EF22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425824</xdr:colOff>
      <xdr:row>1701</xdr:row>
      <xdr:rowOff>169209</xdr:rowOff>
    </xdr:from>
    <xdr:to>
      <xdr:col>10</xdr:col>
      <xdr:colOff>235324</xdr:colOff>
      <xdr:row>1715</xdr:row>
      <xdr:rowOff>21291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7C4D939D-97C5-4B9B-8286-3A69FCFC02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134471</xdr:colOff>
      <xdr:row>1720</xdr:row>
      <xdr:rowOff>191620</xdr:rowOff>
    </xdr:from>
    <xdr:to>
      <xdr:col>9</xdr:col>
      <xdr:colOff>851647</xdr:colOff>
      <xdr:row>1734</xdr:row>
      <xdr:rowOff>134471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id="{4A6FA54C-CFF2-444D-BD85-676BB73381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291353</xdr:colOff>
      <xdr:row>1739</xdr:row>
      <xdr:rowOff>158003</xdr:rowOff>
    </xdr:from>
    <xdr:to>
      <xdr:col>10</xdr:col>
      <xdr:colOff>100853</xdr:colOff>
      <xdr:row>1752</xdr:row>
      <xdr:rowOff>166967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id="{8CEC7F97-70F1-4868-94B7-0F9A86BDD3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5</xdr:col>
      <xdr:colOff>347383</xdr:colOff>
      <xdr:row>1759</xdr:row>
      <xdr:rowOff>12325</xdr:rowOff>
    </xdr:from>
    <xdr:to>
      <xdr:col>10</xdr:col>
      <xdr:colOff>156883</xdr:colOff>
      <xdr:row>1778</xdr:row>
      <xdr:rowOff>56028</xdr:rowOff>
    </xdr:to>
    <xdr:graphicFrame macro="">
      <xdr:nvGraphicFramePr>
        <xdr:cNvPr id="53" name="Gráfico 52">
          <a:extLst>
            <a:ext uri="{FF2B5EF4-FFF2-40B4-BE49-F238E27FC236}">
              <a16:creationId xmlns:a16="http://schemas.microsoft.com/office/drawing/2014/main" id="{B3E24FCE-0789-44DD-9831-6D66CE696E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XFD1849"/>
  <sheetViews>
    <sheetView showGridLines="0" tabSelected="1" zoomScale="85" zoomScaleNormal="85" workbookViewId="0">
      <selection activeCell="N18" sqref="N18"/>
    </sheetView>
  </sheetViews>
  <sheetFormatPr baseColWidth="10" defaultColWidth="9.140625" defaultRowHeight="15"/>
  <cols>
    <col min="1" max="1" width="6.7109375" customWidth="1"/>
    <col min="2" max="2" width="74.42578125" bestFit="1" customWidth="1"/>
    <col min="3" max="3" width="30.7109375" customWidth="1"/>
    <col min="4" max="4" width="12.7109375" customWidth="1"/>
    <col min="5" max="5" width="7.7109375" customWidth="1"/>
    <col min="6" max="6" width="17" customWidth="1"/>
    <col min="7" max="25" width="13.5703125" customWidth="1"/>
    <col min="26" max="26" width="13.42578125" customWidth="1"/>
    <col min="27" max="38" width="13.5703125" customWidth="1"/>
    <col min="39" max="39" width="12.5703125" customWidth="1"/>
    <col min="40" max="45" width="13.5703125" customWidth="1"/>
    <col min="46" max="46" width="9.5703125" customWidth="1"/>
    <col min="47" max="67" width="13.5703125" customWidth="1"/>
    <col min="68" max="69" width="9.5703125" customWidth="1"/>
    <col min="70" max="70" width="10.85546875" customWidth="1"/>
    <col min="71" max="72" width="13.5703125" customWidth="1"/>
    <col min="73" max="73" width="13" customWidth="1"/>
    <col min="74" max="78" width="13.5703125" customWidth="1"/>
    <col min="79" max="79" width="9.5703125" customWidth="1"/>
    <col min="80" max="80" width="13.5703125" customWidth="1"/>
    <col min="81" max="81" width="9.5703125" customWidth="1"/>
    <col min="82" max="85" width="13.5703125" customWidth="1"/>
    <col min="86" max="86" width="13.42578125" customWidth="1"/>
    <col min="87" max="89" width="13.5703125" customWidth="1"/>
    <col min="90" max="91" width="9.85546875" customWidth="1"/>
    <col min="92" max="92" width="13.5703125" customWidth="1"/>
  </cols>
  <sheetData>
    <row r="8" spans="2:4" ht="18" customHeight="1">
      <c r="B8" s="40"/>
      <c r="C8" s="40"/>
      <c r="D8" s="40"/>
    </row>
    <row r="9" spans="2:4" ht="27.95" customHeight="1">
      <c r="B9" s="8" t="s">
        <v>380</v>
      </c>
      <c r="C9" s="6" t="s">
        <v>0</v>
      </c>
      <c r="D9" s="7" t="s">
        <v>1</v>
      </c>
    </row>
    <row r="10" spans="2:4" ht="15" customHeight="1">
      <c r="B10" s="1" t="s">
        <v>361</v>
      </c>
      <c r="C10" s="2">
        <v>585</v>
      </c>
      <c r="D10" s="9">
        <f t="shared" ref="D10:D15" si="0">+C10/929</f>
        <v>0.62970936490850382</v>
      </c>
    </row>
    <row r="11" spans="2:4" ht="15" customHeight="1">
      <c r="B11" s="1" t="s">
        <v>365</v>
      </c>
      <c r="C11" s="2">
        <v>115</v>
      </c>
      <c r="D11" s="9">
        <f t="shared" si="0"/>
        <v>0.12378902045209902</v>
      </c>
    </row>
    <row r="12" spans="2:4" ht="15" customHeight="1">
      <c r="B12" s="1" t="s">
        <v>364</v>
      </c>
      <c r="C12" s="2">
        <v>100</v>
      </c>
      <c r="D12" s="9">
        <f t="shared" si="0"/>
        <v>0.10764262648008611</v>
      </c>
    </row>
    <row r="13" spans="2:4" ht="15" customHeight="1">
      <c r="B13" s="1" t="s">
        <v>362</v>
      </c>
      <c r="C13" s="2">
        <v>95</v>
      </c>
      <c r="D13" s="9">
        <f t="shared" si="0"/>
        <v>0.10226049515608181</v>
      </c>
    </row>
    <row r="14" spans="2:4" ht="15" customHeight="1">
      <c r="B14" s="1" t="s">
        <v>366</v>
      </c>
      <c r="C14" s="2">
        <v>22</v>
      </c>
      <c r="D14" s="9">
        <f t="shared" si="0"/>
        <v>2.3681377825618945E-2</v>
      </c>
    </row>
    <row r="15" spans="2:4" ht="15" customHeight="1">
      <c r="B15" s="1" t="s">
        <v>363</v>
      </c>
      <c r="C15" s="2">
        <v>18</v>
      </c>
      <c r="D15" s="9">
        <f t="shared" si="0"/>
        <v>1.9375672766415501E-2</v>
      </c>
    </row>
    <row r="16" spans="2:4" ht="15" customHeight="1">
      <c r="B16" s="4" t="s">
        <v>2</v>
      </c>
      <c r="C16" s="5">
        <v>929</v>
      </c>
      <c r="D16" s="9">
        <f t="shared" ref="D16" si="1">+C16/929</f>
        <v>1</v>
      </c>
    </row>
    <row r="19" spans="2:4" ht="18" customHeight="1">
      <c r="B19" s="39"/>
      <c r="C19" s="39"/>
      <c r="D19" s="39"/>
    </row>
    <row r="22" spans="2:4" ht="18" customHeight="1">
      <c r="B22" s="39"/>
      <c r="C22" s="39"/>
      <c r="D22" s="39"/>
    </row>
    <row r="25" spans="2:4" ht="18" customHeight="1">
      <c r="B25" s="39"/>
      <c r="C25" s="39"/>
      <c r="D25" s="39"/>
    </row>
    <row r="26" spans="2:4" ht="27.95" customHeight="1">
      <c r="B26" s="8" t="s">
        <v>381</v>
      </c>
      <c r="C26" s="6" t="s">
        <v>0</v>
      </c>
      <c r="D26" s="7" t="s">
        <v>1</v>
      </c>
    </row>
    <row r="27" spans="2:4" ht="15" customHeight="1">
      <c r="B27" s="1" t="s">
        <v>367</v>
      </c>
      <c r="C27" s="2">
        <v>159</v>
      </c>
      <c r="D27" s="9">
        <f>+C27/929</f>
        <v>0.17115177610333693</v>
      </c>
    </row>
    <row r="28" spans="2:4" ht="15" customHeight="1">
      <c r="B28" s="1" t="s">
        <v>368</v>
      </c>
      <c r="C28" s="2">
        <v>141</v>
      </c>
      <c r="D28" s="9">
        <f t="shared" ref="D28:D40" si="2">+C28/929</f>
        <v>0.15177610333692143</v>
      </c>
    </row>
    <row r="29" spans="2:4" ht="15" customHeight="1">
      <c r="B29" s="1" t="s">
        <v>369</v>
      </c>
      <c r="C29" s="2">
        <v>123</v>
      </c>
      <c r="D29" s="9">
        <f t="shared" si="2"/>
        <v>0.13240043057050593</v>
      </c>
    </row>
    <row r="30" spans="2:4" ht="15" customHeight="1">
      <c r="B30" s="1" t="s">
        <v>370</v>
      </c>
      <c r="C30" s="2">
        <v>119</v>
      </c>
      <c r="D30" s="9">
        <f t="shared" si="2"/>
        <v>0.12809472551130247</v>
      </c>
    </row>
    <row r="31" spans="2:4" ht="15" customHeight="1">
      <c r="B31" s="1" t="s">
        <v>371</v>
      </c>
      <c r="C31" s="2">
        <v>85</v>
      </c>
      <c r="D31" s="9">
        <f t="shared" si="2"/>
        <v>9.1496232508073191E-2</v>
      </c>
    </row>
    <row r="32" spans="2:4" ht="15" customHeight="1">
      <c r="B32" s="1" t="s">
        <v>372</v>
      </c>
      <c r="C32" s="2">
        <v>73</v>
      </c>
      <c r="D32" s="9">
        <f t="shared" si="2"/>
        <v>7.8579117330462869E-2</v>
      </c>
    </row>
    <row r="33" spans="2:4" ht="15" customHeight="1">
      <c r="B33" s="1" t="s">
        <v>373</v>
      </c>
      <c r="C33" s="2">
        <v>46</v>
      </c>
      <c r="D33" s="9">
        <f t="shared" si="2"/>
        <v>4.951560818083961E-2</v>
      </c>
    </row>
    <row r="34" spans="2:4" ht="15" customHeight="1">
      <c r="B34" s="1" t="s">
        <v>374</v>
      </c>
      <c r="C34" s="2">
        <v>41</v>
      </c>
      <c r="D34" s="9">
        <f>+C34/929</f>
        <v>4.4133476856835309E-2</v>
      </c>
    </row>
    <row r="35" spans="2:4" ht="15" customHeight="1">
      <c r="B35" s="1" t="s">
        <v>375</v>
      </c>
      <c r="C35" s="2">
        <v>19</v>
      </c>
      <c r="D35" s="9">
        <f t="shared" si="2"/>
        <v>2.0452099031216361E-2</v>
      </c>
    </row>
    <row r="36" spans="2:4" ht="15" customHeight="1">
      <c r="B36" s="1" t="s">
        <v>376</v>
      </c>
      <c r="C36" s="2">
        <v>44</v>
      </c>
      <c r="D36" s="9">
        <f t="shared" si="2"/>
        <v>4.7362755651237889E-2</v>
      </c>
    </row>
    <row r="37" spans="2:4" ht="15" customHeight="1">
      <c r="B37" s="1" t="s">
        <v>377</v>
      </c>
      <c r="C37" s="2">
        <v>57</v>
      </c>
      <c r="D37" s="9">
        <f t="shared" si="2"/>
        <v>6.1356297093649086E-2</v>
      </c>
    </row>
    <row r="38" spans="2:4" ht="15" customHeight="1">
      <c r="B38" s="1" t="s">
        <v>378</v>
      </c>
      <c r="C38" s="2">
        <v>19</v>
      </c>
      <c r="D38" s="9">
        <f t="shared" si="2"/>
        <v>2.0452099031216361E-2</v>
      </c>
    </row>
    <row r="39" spans="2:4" ht="15" customHeight="1">
      <c r="B39" s="1" t="s">
        <v>379</v>
      </c>
      <c r="C39" s="2">
        <v>3</v>
      </c>
      <c r="D39" s="9">
        <f t="shared" si="2"/>
        <v>3.2292787944025836E-3</v>
      </c>
    </row>
    <row r="40" spans="2:4" ht="15" customHeight="1">
      <c r="B40" s="1" t="s">
        <v>2</v>
      </c>
      <c r="C40" s="2">
        <v>929</v>
      </c>
      <c r="D40" s="9">
        <f t="shared" si="2"/>
        <v>1</v>
      </c>
    </row>
    <row r="43" spans="2:4" ht="18" customHeight="1">
      <c r="B43" s="39"/>
      <c r="C43" s="39"/>
      <c r="D43" s="39"/>
    </row>
    <row r="46" spans="2:4" ht="18" customHeight="1">
      <c r="B46" s="39"/>
      <c r="C46" s="39"/>
      <c r="D46" s="39"/>
    </row>
    <row r="49" spans="2:4" ht="18" customHeight="1">
      <c r="B49" s="39"/>
      <c r="C49" s="39"/>
      <c r="D49" s="39"/>
    </row>
    <row r="51" spans="2:4" ht="18" customHeight="1">
      <c r="B51" s="40"/>
      <c r="C51" s="40"/>
      <c r="D51" s="40"/>
    </row>
    <row r="52" spans="2:4" ht="27.95" customHeight="1">
      <c r="B52" s="8" t="s">
        <v>384</v>
      </c>
      <c r="C52" s="6" t="s">
        <v>0</v>
      </c>
      <c r="D52" s="7" t="s">
        <v>1</v>
      </c>
    </row>
    <row r="53" spans="2:4" ht="15" customHeight="1">
      <c r="B53" s="1" t="s">
        <v>382</v>
      </c>
      <c r="C53" s="2">
        <v>658</v>
      </c>
      <c r="D53" s="9">
        <f t="shared" ref="D53:D56" si="3">+C53/929</f>
        <v>0.70828848223896668</v>
      </c>
    </row>
    <row r="54" spans="2:4" ht="15" customHeight="1">
      <c r="B54" s="1" t="s">
        <v>383</v>
      </c>
      <c r="C54" s="2">
        <v>267</v>
      </c>
      <c r="D54" s="9">
        <f t="shared" si="3"/>
        <v>0.28740581270182991</v>
      </c>
    </row>
    <row r="55" spans="2:4" ht="15" customHeight="1">
      <c r="B55" s="1" t="s">
        <v>379</v>
      </c>
      <c r="C55" s="2">
        <v>4</v>
      </c>
      <c r="D55" s="9">
        <f t="shared" si="3"/>
        <v>4.3057050592034442E-3</v>
      </c>
    </row>
    <row r="56" spans="2:4" ht="15" customHeight="1">
      <c r="B56" s="1" t="s">
        <v>2</v>
      </c>
      <c r="C56" s="2">
        <v>929</v>
      </c>
      <c r="D56" s="9">
        <f t="shared" si="3"/>
        <v>1</v>
      </c>
    </row>
    <row r="59" spans="2:4" ht="18" customHeight="1">
      <c r="B59" s="39"/>
      <c r="C59" s="39"/>
      <c r="D59" s="39"/>
    </row>
    <row r="62" spans="2:4" ht="18" customHeight="1">
      <c r="B62" s="39"/>
      <c r="C62" s="39"/>
      <c r="D62" s="39"/>
    </row>
    <row r="65" spans="2:14" ht="18" customHeight="1">
      <c r="B65" s="39"/>
      <c r="C65" s="39"/>
      <c r="D65" s="39"/>
      <c r="N65" s="37"/>
    </row>
    <row r="66" spans="2:14">
      <c r="N66" s="36"/>
    </row>
    <row r="67" spans="2:14" ht="18" customHeight="1">
      <c r="B67" s="40"/>
      <c r="C67" s="40"/>
      <c r="D67" s="40"/>
    </row>
    <row r="68" spans="2:14" ht="27.95" customHeight="1">
      <c r="B68" s="8" t="s">
        <v>390</v>
      </c>
      <c r="C68" s="6" t="s">
        <v>0</v>
      </c>
      <c r="D68" s="7" t="s">
        <v>1</v>
      </c>
    </row>
    <row r="69" spans="2:14" ht="15" customHeight="1">
      <c r="B69" s="1" t="s">
        <v>385</v>
      </c>
      <c r="C69" s="2">
        <v>255</v>
      </c>
      <c r="D69" s="9">
        <f>+C69/658</f>
        <v>0.38753799392097266</v>
      </c>
      <c r="E69" t="s">
        <v>389</v>
      </c>
    </row>
    <row r="70" spans="2:14" ht="15" customHeight="1">
      <c r="B70" s="1" t="s">
        <v>386</v>
      </c>
      <c r="C70" s="2">
        <v>227</v>
      </c>
      <c r="D70" s="9">
        <f t="shared" ref="D70:D72" si="4">+C70/658</f>
        <v>0.34498480243161095</v>
      </c>
    </row>
    <row r="71" spans="2:14" ht="15" customHeight="1">
      <c r="B71" s="1" t="s">
        <v>387</v>
      </c>
      <c r="C71" s="2">
        <v>139</v>
      </c>
      <c r="D71" s="9">
        <f t="shared" si="4"/>
        <v>0.21124620060790272</v>
      </c>
    </row>
    <row r="72" spans="2:14" ht="15" customHeight="1">
      <c r="B72" s="1" t="s">
        <v>379</v>
      </c>
      <c r="C72" s="2">
        <v>37</v>
      </c>
      <c r="D72" s="9">
        <f t="shared" si="4"/>
        <v>5.6231003039513679E-2</v>
      </c>
    </row>
    <row r="73" spans="2:14" ht="15" customHeight="1">
      <c r="B73" s="12" t="s">
        <v>388</v>
      </c>
      <c r="C73" s="13">
        <v>271</v>
      </c>
      <c r="D73" s="14">
        <v>29.171151776103336</v>
      </c>
    </row>
    <row r="74" spans="2:14" ht="15" customHeight="1">
      <c r="B74" s="1" t="s">
        <v>2</v>
      </c>
      <c r="C74" s="2">
        <v>929</v>
      </c>
      <c r="D74" s="3">
        <v>100</v>
      </c>
    </row>
    <row r="77" spans="2:14" ht="18" customHeight="1">
      <c r="B77" s="39"/>
      <c r="C77" s="39"/>
      <c r="D77" s="39"/>
    </row>
    <row r="80" spans="2:14" ht="18" customHeight="1">
      <c r="B80" s="39"/>
      <c r="C80" s="39"/>
      <c r="D80" s="39"/>
    </row>
    <row r="83" spans="2:5" ht="18" customHeight="1">
      <c r="B83" s="39"/>
      <c r="C83" s="39"/>
      <c r="D83" s="39"/>
    </row>
    <row r="85" spans="2:5" ht="18" customHeight="1">
      <c r="B85" s="40"/>
      <c r="C85" s="40"/>
      <c r="D85" s="40"/>
    </row>
    <row r="86" spans="2:5" ht="27.95" customHeight="1">
      <c r="B86" s="8" t="s">
        <v>391</v>
      </c>
      <c r="C86" s="6" t="s">
        <v>0</v>
      </c>
      <c r="D86" s="7" t="s">
        <v>1</v>
      </c>
    </row>
    <row r="87" spans="2:5" ht="15" customHeight="1">
      <c r="B87" s="1" t="s">
        <v>385</v>
      </c>
      <c r="C87" s="2">
        <v>221</v>
      </c>
      <c r="D87" s="9">
        <f>+C87/658</f>
        <v>0.33586626139817627</v>
      </c>
    </row>
    <row r="88" spans="2:5" ht="15" customHeight="1">
      <c r="B88" s="1" t="s">
        <v>386</v>
      </c>
      <c r="C88" s="2">
        <v>262</v>
      </c>
      <c r="D88" s="9">
        <f t="shared" ref="D88:D90" si="5">+C88/658</f>
        <v>0.3981762917933131</v>
      </c>
      <c r="E88" t="s">
        <v>389</v>
      </c>
    </row>
    <row r="89" spans="2:5" ht="15" customHeight="1">
      <c r="B89" s="1" t="s">
        <v>387</v>
      </c>
      <c r="C89" s="2">
        <v>140</v>
      </c>
      <c r="D89" s="9">
        <f t="shared" si="5"/>
        <v>0.21276595744680851</v>
      </c>
    </row>
    <row r="90" spans="2:5" ht="15" customHeight="1">
      <c r="B90" s="1" t="s">
        <v>379</v>
      </c>
      <c r="C90" s="2">
        <v>35</v>
      </c>
      <c r="D90" s="9">
        <f t="shared" si="5"/>
        <v>5.3191489361702128E-2</v>
      </c>
    </row>
    <row r="91" spans="2:5" ht="15" customHeight="1">
      <c r="B91" s="12" t="s">
        <v>388</v>
      </c>
      <c r="C91" s="13">
        <v>271</v>
      </c>
      <c r="D91" s="14">
        <v>29.171151776103336</v>
      </c>
    </row>
    <row r="92" spans="2:5" ht="15" customHeight="1">
      <c r="B92" s="1" t="s">
        <v>2</v>
      </c>
      <c r="C92" s="2">
        <v>929</v>
      </c>
      <c r="D92" s="3">
        <v>100</v>
      </c>
    </row>
    <row r="95" spans="2:5" ht="18" customHeight="1">
      <c r="B95" s="39"/>
      <c r="C95" s="39"/>
      <c r="D95" s="39"/>
    </row>
    <row r="98" spans="2:5" ht="18" customHeight="1">
      <c r="B98" s="39"/>
      <c r="C98" s="39"/>
      <c r="D98" s="39"/>
    </row>
    <row r="101" spans="2:5" ht="18" customHeight="1">
      <c r="B101" s="39"/>
      <c r="C101" s="39"/>
      <c r="D101" s="39"/>
    </row>
    <row r="103" spans="2:5" ht="18" customHeight="1">
      <c r="B103" s="39"/>
      <c r="C103" s="39"/>
      <c r="D103" s="39"/>
    </row>
    <row r="104" spans="2:5" ht="27.95" customHeight="1">
      <c r="B104" s="8" t="s">
        <v>392</v>
      </c>
      <c r="C104" s="6" t="s">
        <v>0</v>
      </c>
      <c r="D104" s="7" t="s">
        <v>1</v>
      </c>
    </row>
    <row r="105" spans="2:5" ht="15" customHeight="1">
      <c r="B105" s="1" t="s">
        <v>385</v>
      </c>
      <c r="C105" s="2">
        <v>239</v>
      </c>
      <c r="D105" s="9">
        <f>+C105/658</f>
        <v>0.36322188449848025</v>
      </c>
      <c r="E105" t="s">
        <v>389</v>
      </c>
    </row>
    <row r="106" spans="2:5" ht="15" customHeight="1">
      <c r="B106" s="1" t="s">
        <v>386</v>
      </c>
      <c r="C106" s="2">
        <v>235</v>
      </c>
      <c r="D106" s="9">
        <f t="shared" ref="D106:D108" si="6">+C106/658</f>
        <v>0.35714285714285715</v>
      </c>
    </row>
    <row r="107" spans="2:5" ht="15" customHeight="1">
      <c r="B107" s="1" t="s">
        <v>387</v>
      </c>
      <c r="C107" s="2">
        <v>151</v>
      </c>
      <c r="D107" s="9">
        <f t="shared" si="6"/>
        <v>0.22948328267477203</v>
      </c>
    </row>
    <row r="108" spans="2:5" ht="15" customHeight="1">
      <c r="B108" s="1" t="s">
        <v>379</v>
      </c>
      <c r="C108" s="2">
        <v>33</v>
      </c>
      <c r="D108" s="9">
        <f t="shared" si="6"/>
        <v>5.0151975683890578E-2</v>
      </c>
    </row>
    <row r="109" spans="2:5" ht="15" customHeight="1">
      <c r="B109" s="12" t="s">
        <v>388</v>
      </c>
      <c r="C109" s="13">
        <v>271</v>
      </c>
      <c r="D109" s="14">
        <v>29.171151776103336</v>
      </c>
    </row>
    <row r="110" spans="2:5" ht="15" customHeight="1">
      <c r="B110" s="1" t="s">
        <v>2</v>
      </c>
      <c r="C110" s="2">
        <v>929</v>
      </c>
      <c r="D110" s="3">
        <v>100</v>
      </c>
    </row>
    <row r="113" spans="2:4" ht="18" customHeight="1">
      <c r="B113" s="39"/>
      <c r="C113" s="39"/>
      <c r="D113" s="39"/>
    </row>
    <row r="116" spans="2:4" ht="18" customHeight="1">
      <c r="B116" s="39"/>
      <c r="C116" s="39"/>
      <c r="D116" s="39"/>
    </row>
    <row r="119" spans="2:4" ht="18" customHeight="1">
      <c r="B119" s="39"/>
      <c r="C119" s="39"/>
      <c r="D119" s="39"/>
    </row>
    <row r="121" spans="2:4" ht="18" customHeight="1">
      <c r="B121" s="40"/>
      <c r="C121" s="40"/>
      <c r="D121" s="40"/>
    </row>
    <row r="122" spans="2:4" ht="27.95" customHeight="1">
      <c r="B122" s="8" t="s">
        <v>393</v>
      </c>
      <c r="C122" s="6" t="s">
        <v>0</v>
      </c>
      <c r="D122" s="7" t="s">
        <v>1</v>
      </c>
    </row>
    <row r="123" spans="2:4" ht="15" customHeight="1">
      <c r="B123" s="1" t="s">
        <v>394</v>
      </c>
      <c r="C123" s="2">
        <v>699</v>
      </c>
      <c r="D123" s="9">
        <f>+C123/929</f>
        <v>0.7524219590958019</v>
      </c>
    </row>
    <row r="124" spans="2:4" ht="15" customHeight="1">
      <c r="B124" s="1" t="s">
        <v>395</v>
      </c>
      <c r="C124" s="2">
        <v>170</v>
      </c>
      <c r="D124" s="9">
        <f t="shared" ref="D124:D129" si="7">+C124/929</f>
        <v>0.18299246501614638</v>
      </c>
    </row>
    <row r="125" spans="2:4" ht="15" customHeight="1">
      <c r="B125" s="1" t="s">
        <v>396</v>
      </c>
      <c r="C125" s="2">
        <v>26</v>
      </c>
      <c r="D125" s="9">
        <f t="shared" si="7"/>
        <v>2.7987082884822389E-2</v>
      </c>
    </row>
    <row r="126" spans="2:4" ht="15" customHeight="1">
      <c r="B126" s="1" t="s">
        <v>397</v>
      </c>
      <c r="C126" s="2">
        <v>15</v>
      </c>
      <c r="D126" s="9">
        <f t="shared" si="7"/>
        <v>1.6146393972012917E-2</v>
      </c>
    </row>
    <row r="127" spans="2:4" ht="15" customHeight="1">
      <c r="B127" s="1" t="s">
        <v>398</v>
      </c>
      <c r="C127" s="2">
        <v>5</v>
      </c>
      <c r="D127" s="9">
        <f t="shared" si="7"/>
        <v>5.3821313240043061E-3</v>
      </c>
    </row>
    <row r="128" spans="2:4" ht="15" customHeight="1">
      <c r="B128" s="1" t="s">
        <v>379</v>
      </c>
      <c r="C128" s="2">
        <v>14</v>
      </c>
      <c r="D128" s="9">
        <f t="shared" si="7"/>
        <v>1.5069967707212056E-2</v>
      </c>
    </row>
    <row r="129" spans="2:4" ht="15" customHeight="1">
      <c r="B129" s="1" t="s">
        <v>2</v>
      </c>
      <c r="C129" s="2">
        <v>929</v>
      </c>
      <c r="D129" s="9">
        <f t="shared" si="7"/>
        <v>1</v>
      </c>
    </row>
    <row r="132" spans="2:4" ht="18" customHeight="1">
      <c r="B132" s="39"/>
      <c r="C132" s="39"/>
      <c r="D132" s="39"/>
    </row>
    <row r="135" spans="2:4" ht="18" customHeight="1">
      <c r="B135" s="39"/>
      <c r="C135" s="39"/>
      <c r="D135" s="39"/>
    </row>
    <row r="138" spans="2:4" ht="18" customHeight="1">
      <c r="B138" s="39"/>
      <c r="C138" s="39"/>
      <c r="D138" s="39"/>
    </row>
    <row r="140" spans="2:4" ht="18" customHeight="1">
      <c r="B140" s="39"/>
      <c r="C140" s="39"/>
      <c r="D140" s="39"/>
    </row>
    <row r="141" spans="2:4" ht="27.95" customHeight="1">
      <c r="B141" s="8" t="s">
        <v>399</v>
      </c>
      <c r="C141" s="6" t="s">
        <v>0</v>
      </c>
      <c r="D141" s="7" t="s">
        <v>1</v>
      </c>
    </row>
    <row r="142" spans="2:4" ht="15" customHeight="1">
      <c r="B142" s="1" t="s">
        <v>400</v>
      </c>
      <c r="C142" s="2">
        <v>667</v>
      </c>
      <c r="D142" s="9">
        <f t="shared" ref="D142:D147" si="8">+C142/929</f>
        <v>0.71797631862217437</v>
      </c>
    </row>
    <row r="143" spans="2:4" ht="15" customHeight="1">
      <c r="B143" s="1" t="s">
        <v>401</v>
      </c>
      <c r="C143" s="2">
        <v>113</v>
      </c>
      <c r="D143" s="9">
        <f t="shared" si="8"/>
        <v>0.1216361679224973</v>
      </c>
    </row>
    <row r="144" spans="2:4" ht="15" customHeight="1">
      <c r="B144" s="1" t="s">
        <v>402</v>
      </c>
      <c r="C144" s="2">
        <v>60</v>
      </c>
      <c r="D144" s="9">
        <f t="shared" si="8"/>
        <v>6.4585575888051666E-2</v>
      </c>
    </row>
    <row r="145" spans="2:5" ht="15" customHeight="1">
      <c r="B145" s="1" t="s">
        <v>403</v>
      </c>
      <c r="C145" s="2">
        <v>57</v>
      </c>
      <c r="D145" s="9">
        <f t="shared" si="8"/>
        <v>6.1356297093649086E-2</v>
      </c>
    </row>
    <row r="146" spans="2:5" ht="15" customHeight="1">
      <c r="B146" s="1" t="s">
        <v>404</v>
      </c>
      <c r="C146" s="2">
        <v>32</v>
      </c>
      <c r="D146" s="9">
        <f t="shared" si="8"/>
        <v>3.4445640473627553E-2</v>
      </c>
    </row>
    <row r="147" spans="2:5" ht="15" customHeight="1">
      <c r="B147" s="1" t="s">
        <v>2</v>
      </c>
      <c r="C147" s="2">
        <v>929</v>
      </c>
      <c r="D147" s="9">
        <f t="shared" si="8"/>
        <v>1</v>
      </c>
    </row>
    <row r="150" spans="2:5" ht="18" customHeight="1">
      <c r="B150" s="39"/>
      <c r="C150" s="39"/>
      <c r="D150" s="39"/>
    </row>
    <row r="153" spans="2:5" ht="18" customHeight="1">
      <c r="B153" s="39"/>
      <c r="C153" s="39"/>
      <c r="D153" s="39"/>
    </row>
    <row r="156" spans="2:5" ht="18" customHeight="1">
      <c r="B156" s="39"/>
      <c r="C156" s="39"/>
      <c r="D156" s="39"/>
    </row>
    <row r="158" spans="2:5" ht="18" customHeight="1">
      <c r="B158" s="40"/>
      <c r="C158" s="40"/>
      <c r="D158" s="40"/>
    </row>
    <row r="159" spans="2:5" ht="27.95" customHeight="1">
      <c r="B159" s="8" t="s">
        <v>405</v>
      </c>
      <c r="C159" s="6" t="s">
        <v>0</v>
      </c>
      <c r="D159" s="7" t="s">
        <v>1</v>
      </c>
    </row>
    <row r="160" spans="2:5" ht="15" customHeight="1">
      <c r="B160" s="1" t="s">
        <v>406</v>
      </c>
      <c r="C160" s="2">
        <v>154</v>
      </c>
      <c r="D160" s="9">
        <f>+C160/872</f>
        <v>0.17660550458715596</v>
      </c>
      <c r="E160" t="s">
        <v>412</v>
      </c>
    </row>
    <row r="161" spans="2:10" ht="15" customHeight="1">
      <c r="B161" s="1" t="s">
        <v>407</v>
      </c>
      <c r="C161" s="2">
        <v>243</v>
      </c>
      <c r="D161" s="9">
        <f t="shared" ref="D161:D164" si="9">+C161/872</f>
        <v>0.27866972477064222</v>
      </c>
    </row>
    <row r="162" spans="2:10" ht="15" customHeight="1">
      <c r="B162" s="1" t="s">
        <v>408</v>
      </c>
      <c r="C162" s="2">
        <v>195</v>
      </c>
      <c r="D162" s="9">
        <f t="shared" si="9"/>
        <v>0.22362385321100917</v>
      </c>
    </row>
    <row r="163" spans="2:10" ht="15" customHeight="1">
      <c r="B163" s="1" t="s">
        <v>409</v>
      </c>
      <c r="C163" s="2">
        <v>222</v>
      </c>
      <c r="D163" s="9">
        <f t="shared" si="9"/>
        <v>0.25458715596330272</v>
      </c>
    </row>
    <row r="164" spans="2:10" ht="15" customHeight="1">
      <c r="B164" s="1" t="s">
        <v>379</v>
      </c>
      <c r="C164" s="2">
        <v>58</v>
      </c>
      <c r="D164" s="9">
        <f t="shared" si="9"/>
        <v>6.6513761467889912E-2</v>
      </c>
    </row>
    <row r="165" spans="2:10" ht="15" customHeight="1">
      <c r="B165" s="12" t="s">
        <v>388</v>
      </c>
      <c r="C165" s="13">
        <v>57</v>
      </c>
      <c r="D165" s="15">
        <f>+C165/929</f>
        <v>6.1356297093649086E-2</v>
      </c>
    </row>
    <row r="166" spans="2:10" ht="15" customHeight="1">
      <c r="B166" s="1" t="s">
        <v>2</v>
      </c>
      <c r="C166" s="2">
        <v>929</v>
      </c>
      <c r="D166" s="9">
        <f t="shared" ref="D166" si="10">+C166/929</f>
        <v>1</v>
      </c>
    </row>
    <row r="169" spans="2:10" ht="18" customHeight="1">
      <c r="B169" s="39"/>
      <c r="C169" s="39"/>
      <c r="D169" s="39"/>
    </row>
    <row r="172" spans="2:10" ht="18" customHeight="1">
      <c r="B172" s="39"/>
      <c r="C172" s="39"/>
      <c r="D172" s="39"/>
    </row>
    <row r="174" spans="2:10">
      <c r="J174" s="37"/>
    </row>
    <row r="175" spans="2:10" ht="18" customHeight="1">
      <c r="B175" s="39"/>
      <c r="C175" s="39"/>
      <c r="D175" s="39"/>
    </row>
    <row r="177" spans="2:5" ht="18" customHeight="1">
      <c r="B177" s="39"/>
      <c r="C177" s="39"/>
      <c r="D177" s="39"/>
    </row>
    <row r="178" spans="2:5" ht="27.95" customHeight="1">
      <c r="B178" s="8" t="s">
        <v>411</v>
      </c>
      <c r="C178" s="6" t="s">
        <v>0</v>
      </c>
      <c r="D178" s="7" t="s">
        <v>1</v>
      </c>
    </row>
    <row r="179" spans="2:5" ht="15" customHeight="1">
      <c r="B179" s="1" t="s">
        <v>410</v>
      </c>
      <c r="C179" s="2">
        <v>367</v>
      </c>
      <c r="D179" s="9">
        <f>+C179/872</f>
        <v>0.42087155963302753</v>
      </c>
      <c r="E179" t="s">
        <v>412</v>
      </c>
    </row>
    <row r="180" spans="2:5" ht="15" customHeight="1">
      <c r="B180" s="1" t="s">
        <v>383</v>
      </c>
      <c r="C180" s="2">
        <v>458</v>
      </c>
      <c r="D180" s="9">
        <f t="shared" ref="D180:D181" si="11">+C180/872</f>
        <v>0.52522935779816515</v>
      </c>
    </row>
    <row r="181" spans="2:5" ht="15" customHeight="1">
      <c r="B181" s="1" t="s">
        <v>379</v>
      </c>
      <c r="C181" s="2">
        <v>47</v>
      </c>
      <c r="D181" s="9">
        <f t="shared" si="11"/>
        <v>5.3899082568807342E-2</v>
      </c>
    </row>
    <row r="182" spans="2:5" ht="15" customHeight="1">
      <c r="B182" s="12" t="s">
        <v>388</v>
      </c>
      <c r="C182" s="13">
        <v>57</v>
      </c>
      <c r="D182" s="15">
        <f>+C182/929</f>
        <v>6.1356297093649086E-2</v>
      </c>
    </row>
    <row r="183" spans="2:5" ht="15" customHeight="1">
      <c r="B183" s="1" t="s">
        <v>2</v>
      </c>
      <c r="C183" s="2">
        <v>929</v>
      </c>
      <c r="D183" s="9">
        <f t="shared" ref="D183" si="12">+C183/929</f>
        <v>1</v>
      </c>
    </row>
    <row r="186" spans="2:5" ht="18" customHeight="1">
      <c r="B186" s="39"/>
      <c r="C186" s="39"/>
      <c r="D186" s="39"/>
    </row>
    <row r="189" spans="2:5" ht="18" customHeight="1">
      <c r="B189" s="39"/>
      <c r="C189" s="39"/>
      <c r="D189" s="39"/>
    </row>
    <row r="192" spans="2:5" ht="18" customHeight="1">
      <c r="B192" s="39"/>
      <c r="C192" s="39"/>
      <c r="D192" s="39"/>
    </row>
    <row r="194" spans="2:4" ht="18" customHeight="1">
      <c r="B194" s="40"/>
      <c r="C194" s="40"/>
      <c r="D194" s="40"/>
    </row>
    <row r="195" spans="2:4" ht="27.95" customHeight="1">
      <c r="B195" s="8" t="s">
        <v>413</v>
      </c>
      <c r="C195" s="6" t="s">
        <v>0</v>
      </c>
      <c r="D195" s="7" t="s">
        <v>1</v>
      </c>
    </row>
    <row r="196" spans="2:4" ht="15" customHeight="1">
      <c r="B196" s="1" t="s">
        <v>414</v>
      </c>
      <c r="C196" s="2">
        <v>514</v>
      </c>
      <c r="D196" s="9">
        <f t="shared" ref="D196:D205" si="13">+C196/929</f>
        <v>0.55328310010764259</v>
      </c>
    </row>
    <row r="197" spans="2:4" ht="15" customHeight="1">
      <c r="B197" s="1" t="s">
        <v>510</v>
      </c>
      <c r="C197" s="2">
        <v>186</v>
      </c>
      <c r="D197" s="9">
        <f t="shared" si="13"/>
        <v>0.20021528525296017</v>
      </c>
    </row>
    <row r="198" spans="2:4" ht="15" customHeight="1">
      <c r="B198" s="1" t="s">
        <v>415</v>
      </c>
      <c r="C198" s="2">
        <v>52</v>
      </c>
      <c r="D198" s="9">
        <f t="shared" si="13"/>
        <v>5.5974165769644778E-2</v>
      </c>
    </row>
    <row r="199" spans="2:4" ht="15" customHeight="1">
      <c r="B199" s="1" t="s">
        <v>416</v>
      </c>
      <c r="C199" s="2">
        <v>22</v>
      </c>
      <c r="D199" s="9">
        <f t="shared" si="13"/>
        <v>2.3681377825618945E-2</v>
      </c>
    </row>
    <row r="200" spans="2:4" ht="15" customHeight="1">
      <c r="B200" s="1" t="s">
        <v>417</v>
      </c>
      <c r="C200" s="2">
        <v>28</v>
      </c>
      <c r="D200" s="9">
        <f t="shared" si="13"/>
        <v>3.0139935414424113E-2</v>
      </c>
    </row>
    <row r="201" spans="2:4" ht="15" customHeight="1">
      <c r="B201" s="1" t="s">
        <v>418</v>
      </c>
      <c r="C201" s="2">
        <v>15</v>
      </c>
      <c r="D201" s="9">
        <f t="shared" si="13"/>
        <v>1.6146393972012917E-2</v>
      </c>
    </row>
    <row r="202" spans="2:4" ht="15" customHeight="1">
      <c r="B202" s="1" t="s">
        <v>419</v>
      </c>
      <c r="C202" s="2">
        <v>78</v>
      </c>
      <c r="D202" s="9">
        <f t="shared" si="13"/>
        <v>8.3961248654467163E-2</v>
      </c>
    </row>
    <row r="203" spans="2:4" ht="15" customHeight="1">
      <c r="B203" s="1" t="s">
        <v>404</v>
      </c>
      <c r="C203" s="2">
        <v>23</v>
      </c>
      <c r="D203" s="9">
        <f t="shared" si="13"/>
        <v>2.4757804090419805E-2</v>
      </c>
    </row>
    <row r="204" spans="2:4" ht="15" customHeight="1">
      <c r="B204" s="1" t="s">
        <v>379</v>
      </c>
      <c r="C204" s="2">
        <v>11</v>
      </c>
      <c r="D204" s="9">
        <f t="shared" si="13"/>
        <v>1.1840688912809472E-2</v>
      </c>
    </row>
    <row r="205" spans="2:4" ht="15" customHeight="1">
      <c r="B205" s="1" t="s">
        <v>2</v>
      </c>
      <c r="C205" s="2">
        <v>929</v>
      </c>
      <c r="D205" s="9">
        <f t="shared" si="13"/>
        <v>1</v>
      </c>
    </row>
    <row r="208" spans="2:4" ht="18" customHeight="1">
      <c r="B208" s="39"/>
      <c r="C208" s="39"/>
      <c r="D208" s="39"/>
    </row>
    <row r="211" spans="2:4" ht="18" customHeight="1">
      <c r="B211" s="39"/>
      <c r="C211" s="39"/>
      <c r="D211" s="39"/>
    </row>
    <row r="214" spans="2:4" ht="18" customHeight="1">
      <c r="B214" s="39"/>
      <c r="C214" s="39"/>
      <c r="D214" s="39"/>
    </row>
    <row r="216" spans="2:4" ht="18" customHeight="1">
      <c r="B216" s="39"/>
      <c r="C216" s="39"/>
      <c r="D216" s="39"/>
    </row>
    <row r="217" spans="2:4" ht="27.95" customHeight="1">
      <c r="B217" s="8" t="s">
        <v>420</v>
      </c>
      <c r="C217" s="6" t="s">
        <v>0</v>
      </c>
      <c r="D217" s="7" t="s">
        <v>1</v>
      </c>
    </row>
    <row r="218" spans="2:4" ht="15" customHeight="1">
      <c r="B218" s="1" t="s">
        <v>421</v>
      </c>
      <c r="C218" s="2">
        <v>491</v>
      </c>
      <c r="D218" s="9">
        <f t="shared" ref="D218:D222" si="14">+C218/929</f>
        <v>0.52852529601722287</v>
      </c>
    </row>
    <row r="219" spans="2:4" ht="15" customHeight="1">
      <c r="B219" s="1" t="s">
        <v>422</v>
      </c>
      <c r="C219" s="2">
        <v>318</v>
      </c>
      <c r="D219" s="9">
        <f t="shared" si="14"/>
        <v>0.34230355220667386</v>
      </c>
    </row>
    <row r="220" spans="2:4" ht="15" customHeight="1">
      <c r="B220" s="1" t="s">
        <v>423</v>
      </c>
      <c r="C220" s="2">
        <v>94</v>
      </c>
      <c r="D220" s="9">
        <f t="shared" si="14"/>
        <v>0.10118406889128095</v>
      </c>
    </row>
    <row r="221" spans="2:4" ht="15" customHeight="1">
      <c r="B221" s="1" t="s">
        <v>379</v>
      </c>
      <c r="C221" s="2">
        <v>26</v>
      </c>
      <c r="D221" s="9">
        <f t="shared" si="14"/>
        <v>2.7987082884822389E-2</v>
      </c>
    </row>
    <row r="222" spans="2:4" ht="15" customHeight="1">
      <c r="B222" s="1" t="s">
        <v>2</v>
      </c>
      <c r="C222" s="2">
        <v>929</v>
      </c>
      <c r="D222" s="9">
        <f t="shared" si="14"/>
        <v>1</v>
      </c>
    </row>
    <row r="225" spans="2:4" ht="18" customHeight="1">
      <c r="B225" s="39"/>
      <c r="C225" s="39"/>
      <c r="D225" s="39"/>
    </row>
    <row r="228" spans="2:4" ht="18" customHeight="1">
      <c r="B228" s="39"/>
      <c r="C228" s="39"/>
      <c r="D228" s="39"/>
    </row>
    <row r="231" spans="2:4" ht="18" customHeight="1">
      <c r="B231" s="39"/>
      <c r="C231" s="39"/>
      <c r="D231" s="39"/>
    </row>
    <row r="233" spans="2:4" ht="18" customHeight="1">
      <c r="B233" s="39"/>
      <c r="C233" s="39"/>
      <c r="D233" s="39"/>
    </row>
    <row r="234" spans="2:4" ht="27.95" customHeight="1">
      <c r="B234" s="8" t="s">
        <v>424</v>
      </c>
      <c r="C234" s="6" t="s">
        <v>0</v>
      </c>
      <c r="D234" s="7" t="s">
        <v>1</v>
      </c>
    </row>
    <row r="235" spans="2:4" ht="15" customHeight="1">
      <c r="B235" s="1" t="s">
        <v>382</v>
      </c>
      <c r="C235" s="2">
        <v>415</v>
      </c>
      <c r="D235" s="9">
        <f t="shared" ref="D235:D238" si="15">+C235/929</f>
        <v>0.44671689989235736</v>
      </c>
    </row>
    <row r="236" spans="2:4" ht="15" customHeight="1">
      <c r="B236" s="1" t="s">
        <v>383</v>
      </c>
      <c r="C236" s="2">
        <v>483</v>
      </c>
      <c r="D236" s="9">
        <f t="shared" si="15"/>
        <v>0.51991388589881593</v>
      </c>
    </row>
    <row r="237" spans="2:4" ht="15" customHeight="1">
      <c r="B237" s="1" t="s">
        <v>379</v>
      </c>
      <c r="C237" s="2">
        <v>31</v>
      </c>
      <c r="D237" s="9">
        <f t="shared" si="15"/>
        <v>3.3369214208826693E-2</v>
      </c>
    </row>
    <row r="238" spans="2:4" ht="15" customHeight="1">
      <c r="B238" s="1" t="s">
        <v>2</v>
      </c>
      <c r="C238" s="2">
        <v>929</v>
      </c>
      <c r="D238" s="9">
        <f t="shared" si="15"/>
        <v>1</v>
      </c>
    </row>
    <row r="241" spans="2:5" ht="18" customHeight="1">
      <c r="B241" s="39"/>
      <c r="C241" s="39"/>
      <c r="D241" s="39"/>
    </row>
    <row r="244" spans="2:5" ht="18" customHeight="1">
      <c r="B244" s="39"/>
      <c r="C244" s="39"/>
      <c r="D244" s="39"/>
    </row>
    <row r="247" spans="2:5" ht="18" customHeight="1">
      <c r="B247" s="39"/>
      <c r="C247" s="39"/>
      <c r="D247" s="39"/>
    </row>
    <row r="249" spans="2:5" ht="18" customHeight="1">
      <c r="B249" s="39"/>
      <c r="C249" s="39"/>
      <c r="D249" s="39"/>
    </row>
    <row r="250" spans="2:5" ht="27.95" customHeight="1">
      <c r="B250" s="8" t="s">
        <v>426</v>
      </c>
      <c r="C250" s="6" t="s">
        <v>0</v>
      </c>
      <c r="D250" s="7" t="s">
        <v>1</v>
      </c>
    </row>
    <row r="251" spans="2:5" ht="15" customHeight="1">
      <c r="B251" s="1" t="s">
        <v>382</v>
      </c>
      <c r="C251" s="2">
        <v>298</v>
      </c>
      <c r="D251" s="9">
        <f>+C251/415</f>
        <v>0.71807228915662646</v>
      </c>
      <c r="E251" t="s">
        <v>425</v>
      </c>
    </row>
    <row r="252" spans="2:5" ht="15" customHeight="1">
      <c r="B252" s="1" t="s">
        <v>383</v>
      </c>
      <c r="C252" s="2">
        <v>105</v>
      </c>
      <c r="D252" s="9">
        <f t="shared" ref="D252:D253" si="16">+C252/415</f>
        <v>0.25301204819277107</v>
      </c>
    </row>
    <row r="253" spans="2:5" ht="15" customHeight="1">
      <c r="B253" s="1" t="s">
        <v>379</v>
      </c>
      <c r="C253" s="2">
        <v>12</v>
      </c>
      <c r="D253" s="9">
        <f t="shared" si="16"/>
        <v>2.891566265060241E-2</v>
      </c>
    </row>
    <row r="254" spans="2:5" ht="15" customHeight="1">
      <c r="B254" s="12" t="s">
        <v>388</v>
      </c>
      <c r="C254" s="13">
        <v>514</v>
      </c>
      <c r="D254" s="15">
        <f t="shared" ref="D254:D255" si="17">+C254/929</f>
        <v>0.55328310010764259</v>
      </c>
    </row>
    <row r="255" spans="2:5" ht="15" customHeight="1">
      <c r="B255" s="1" t="s">
        <v>2</v>
      </c>
      <c r="C255" s="2">
        <v>929</v>
      </c>
      <c r="D255" s="9">
        <f t="shared" si="17"/>
        <v>1</v>
      </c>
    </row>
    <row r="258" spans="2:4" ht="18" customHeight="1">
      <c r="B258" s="39"/>
      <c r="C258" s="39"/>
      <c r="D258" s="39"/>
    </row>
    <row r="261" spans="2:4" ht="18" customHeight="1">
      <c r="B261" s="39"/>
      <c r="C261" s="39"/>
      <c r="D261" s="39"/>
    </row>
    <row r="264" spans="2:4" ht="18" customHeight="1">
      <c r="B264" s="39"/>
      <c r="C264" s="39"/>
      <c r="D264" s="39"/>
    </row>
    <row r="266" spans="2:4" ht="18" customHeight="1">
      <c r="B266" s="39"/>
      <c r="C266" s="39"/>
      <c r="D266" s="39"/>
    </row>
    <row r="267" spans="2:4" ht="27.95" customHeight="1">
      <c r="B267" s="8" t="s">
        <v>511</v>
      </c>
      <c r="C267" s="6" t="s">
        <v>0</v>
      </c>
      <c r="D267" s="7" t="s">
        <v>1</v>
      </c>
    </row>
    <row r="268" spans="2:4" ht="15" customHeight="1">
      <c r="B268" s="1" t="s">
        <v>3</v>
      </c>
      <c r="C268" s="2">
        <v>10</v>
      </c>
      <c r="D268" s="9">
        <v>1.0764262648008611</v>
      </c>
    </row>
    <row r="269" spans="2:4" ht="15" customHeight="1">
      <c r="B269" s="1" t="s">
        <v>4</v>
      </c>
      <c r="C269" s="2">
        <v>6</v>
      </c>
      <c r="D269" s="9">
        <v>0.64585575888051672</v>
      </c>
    </row>
    <row r="270" spans="2:4" ht="15" customHeight="1">
      <c r="B270" s="1" t="s">
        <v>5</v>
      </c>
      <c r="C270" s="2">
        <v>1</v>
      </c>
      <c r="D270" s="9">
        <v>0.1076426264800861</v>
      </c>
    </row>
    <row r="271" spans="2:4" ht="15" customHeight="1">
      <c r="B271" s="1" t="s">
        <v>6</v>
      </c>
      <c r="C271" s="2">
        <v>4</v>
      </c>
      <c r="D271" s="9">
        <v>0.4305705059203444</v>
      </c>
    </row>
    <row r="272" spans="2:4" ht="15" customHeight="1">
      <c r="B272" s="1" t="s">
        <v>7</v>
      </c>
      <c r="C272" s="2">
        <v>1</v>
      </c>
      <c r="D272" s="9">
        <v>0.1076426264800861</v>
      </c>
    </row>
    <row r="273" spans="2:4" ht="15" customHeight="1">
      <c r="B273" s="1" t="s">
        <v>8</v>
      </c>
      <c r="C273" s="2">
        <v>2</v>
      </c>
      <c r="D273" s="9">
        <v>0.2152852529601722</v>
      </c>
    </row>
    <row r="274" spans="2:4" ht="15" customHeight="1">
      <c r="B274" s="1" t="s">
        <v>9</v>
      </c>
      <c r="C274" s="2">
        <v>1</v>
      </c>
      <c r="D274" s="9">
        <v>0.1076426264800861</v>
      </c>
    </row>
    <row r="275" spans="2:4" ht="15" customHeight="1">
      <c r="B275" s="1" t="s">
        <v>10</v>
      </c>
      <c r="C275" s="2">
        <v>1</v>
      </c>
      <c r="D275" s="9">
        <v>0.1076426264800861</v>
      </c>
    </row>
    <row r="276" spans="2:4" ht="15" customHeight="1">
      <c r="B276" s="1" t="s">
        <v>11</v>
      </c>
      <c r="C276" s="2">
        <v>1</v>
      </c>
      <c r="D276" s="9">
        <v>0.1076426264800861</v>
      </c>
    </row>
    <row r="277" spans="2:4" ht="15" customHeight="1">
      <c r="B277" s="1" t="s">
        <v>12</v>
      </c>
      <c r="C277" s="2">
        <v>1</v>
      </c>
      <c r="D277" s="9">
        <v>0.1076426264800861</v>
      </c>
    </row>
    <row r="278" spans="2:4" ht="15" customHeight="1">
      <c r="B278" s="1" t="s">
        <v>13</v>
      </c>
      <c r="C278" s="2">
        <v>631</v>
      </c>
      <c r="D278" s="9">
        <v>67.922497308934339</v>
      </c>
    </row>
    <row r="279" spans="2:4" ht="15" customHeight="1">
      <c r="B279" s="1" t="s">
        <v>14</v>
      </c>
      <c r="C279" s="2">
        <v>88</v>
      </c>
      <c r="D279" s="9">
        <v>9.4725511302475773</v>
      </c>
    </row>
    <row r="280" spans="2:4" ht="15" customHeight="1">
      <c r="B280" s="1" t="s">
        <v>15</v>
      </c>
      <c r="C280" s="2">
        <v>1</v>
      </c>
      <c r="D280" s="9">
        <v>0.1076426264800861</v>
      </c>
    </row>
    <row r="281" spans="2:4" ht="15" customHeight="1">
      <c r="B281" s="1" t="s">
        <v>16</v>
      </c>
      <c r="C281" s="2">
        <v>1</v>
      </c>
      <c r="D281" s="9">
        <v>0.1076426264800861</v>
      </c>
    </row>
    <row r="282" spans="2:4" ht="15" customHeight="1">
      <c r="B282" s="1" t="s">
        <v>17</v>
      </c>
      <c r="C282" s="2">
        <v>1</v>
      </c>
      <c r="D282" s="9">
        <v>0.1076426264800861</v>
      </c>
    </row>
    <row r="283" spans="2:4" ht="15" customHeight="1">
      <c r="B283" s="1" t="s">
        <v>18</v>
      </c>
      <c r="C283" s="2">
        <v>1</v>
      </c>
      <c r="D283" s="9">
        <v>0.1076426264800861</v>
      </c>
    </row>
    <row r="284" spans="2:4">
      <c r="B284" s="1" t="s">
        <v>19</v>
      </c>
      <c r="C284" s="2">
        <v>1</v>
      </c>
      <c r="D284" s="9">
        <v>0.1076426264800861</v>
      </c>
    </row>
    <row r="285" spans="2:4" ht="15" customHeight="1">
      <c r="B285" s="1" t="s">
        <v>20</v>
      </c>
      <c r="C285" s="2">
        <v>1</v>
      </c>
      <c r="D285" s="9">
        <v>0.1076426264800861</v>
      </c>
    </row>
    <row r="286" spans="2:4" ht="15" customHeight="1">
      <c r="B286" s="1" t="s">
        <v>21</v>
      </c>
      <c r="C286" s="2">
        <v>1</v>
      </c>
      <c r="D286" s="9">
        <v>0.1076426264800861</v>
      </c>
    </row>
    <row r="287" spans="2:4">
      <c r="B287" s="1" t="s">
        <v>22</v>
      </c>
      <c r="C287" s="2">
        <v>1</v>
      </c>
      <c r="D287" s="9">
        <v>0.1076426264800861</v>
      </c>
    </row>
    <row r="288" spans="2:4">
      <c r="B288" s="1" t="s">
        <v>23</v>
      </c>
      <c r="C288" s="2">
        <v>1</v>
      </c>
      <c r="D288" s="9">
        <v>0.1076426264800861</v>
      </c>
    </row>
    <row r="289" spans="2:4">
      <c r="B289" s="1" t="s">
        <v>24</v>
      </c>
      <c r="C289" s="2">
        <v>1</v>
      </c>
      <c r="D289" s="9">
        <v>0.1076426264800861</v>
      </c>
    </row>
    <row r="290" spans="2:4">
      <c r="B290" s="1" t="s">
        <v>25</v>
      </c>
      <c r="C290" s="2">
        <v>1</v>
      </c>
      <c r="D290" s="9">
        <v>0.1076426264800861</v>
      </c>
    </row>
    <row r="291" spans="2:4">
      <c r="B291" s="1" t="s">
        <v>26</v>
      </c>
      <c r="C291" s="2">
        <v>1</v>
      </c>
      <c r="D291" s="9">
        <v>0.1076426264800861</v>
      </c>
    </row>
    <row r="292" spans="2:4">
      <c r="B292" s="1" t="s">
        <v>27</v>
      </c>
      <c r="C292" s="2">
        <v>1</v>
      </c>
      <c r="D292" s="9">
        <v>0.1076426264800861</v>
      </c>
    </row>
    <row r="293" spans="2:4">
      <c r="B293" s="1" t="s">
        <v>28</v>
      </c>
      <c r="C293" s="2">
        <v>1</v>
      </c>
      <c r="D293" s="9">
        <v>0.1076426264800861</v>
      </c>
    </row>
    <row r="294" spans="2:4">
      <c r="B294" s="1" t="s">
        <v>29</v>
      </c>
      <c r="C294" s="2">
        <v>1</v>
      </c>
      <c r="D294" s="9">
        <v>0.1076426264800861</v>
      </c>
    </row>
    <row r="295" spans="2:4">
      <c r="B295" s="1" t="s">
        <v>30</v>
      </c>
      <c r="C295" s="2">
        <v>2</v>
      </c>
      <c r="D295" s="9">
        <v>0.2152852529601722</v>
      </c>
    </row>
    <row r="296" spans="2:4">
      <c r="B296" s="1" t="s">
        <v>31</v>
      </c>
      <c r="C296" s="2">
        <v>1</v>
      </c>
      <c r="D296" s="9">
        <v>0.1076426264800861</v>
      </c>
    </row>
    <row r="297" spans="2:4">
      <c r="B297" s="1" t="s">
        <v>32</v>
      </c>
      <c r="C297" s="2">
        <v>1</v>
      </c>
      <c r="D297" s="9">
        <v>0.1076426264800861</v>
      </c>
    </row>
    <row r="298" spans="2:4">
      <c r="B298" s="1" t="s">
        <v>33</v>
      </c>
      <c r="C298" s="2">
        <v>1</v>
      </c>
      <c r="D298" s="9">
        <v>0.1076426264800861</v>
      </c>
    </row>
    <row r="299" spans="2:4">
      <c r="B299" s="1" t="s">
        <v>34</v>
      </c>
      <c r="C299" s="2">
        <v>1</v>
      </c>
      <c r="D299" s="9">
        <v>0.1076426264800861</v>
      </c>
    </row>
    <row r="300" spans="2:4">
      <c r="B300" s="1" t="s">
        <v>35</v>
      </c>
      <c r="C300" s="2">
        <v>1</v>
      </c>
      <c r="D300" s="9">
        <v>0.1076426264800861</v>
      </c>
    </row>
    <row r="301" spans="2:4">
      <c r="B301" s="1" t="s">
        <v>36</v>
      </c>
      <c r="C301" s="2">
        <v>1</v>
      </c>
      <c r="D301" s="9">
        <v>0.1076426264800861</v>
      </c>
    </row>
    <row r="302" spans="2:4">
      <c r="B302" s="1" t="s">
        <v>37</v>
      </c>
      <c r="C302" s="2">
        <v>1</v>
      </c>
      <c r="D302" s="9">
        <v>0.1076426264800861</v>
      </c>
    </row>
    <row r="303" spans="2:4">
      <c r="B303" s="1" t="s">
        <v>38</v>
      </c>
      <c r="C303" s="2">
        <v>1</v>
      </c>
      <c r="D303" s="9">
        <v>0.1076426264800861</v>
      </c>
    </row>
    <row r="304" spans="2:4">
      <c r="B304" s="1" t="s">
        <v>39</v>
      </c>
      <c r="C304" s="2">
        <v>1</v>
      </c>
      <c r="D304" s="9">
        <v>0.1076426264800861</v>
      </c>
    </row>
    <row r="305" spans="2:4">
      <c r="B305" s="1" t="s">
        <v>40</v>
      </c>
      <c r="C305" s="2">
        <v>1</v>
      </c>
      <c r="D305" s="9">
        <v>0.1076426264800861</v>
      </c>
    </row>
    <row r="306" spans="2:4">
      <c r="B306" s="1" t="s">
        <v>41</v>
      </c>
      <c r="C306" s="2">
        <v>2</v>
      </c>
      <c r="D306" s="9">
        <v>0.2152852529601722</v>
      </c>
    </row>
    <row r="307" spans="2:4">
      <c r="B307" s="1" t="s">
        <v>42</v>
      </c>
      <c r="C307" s="2">
        <v>1</v>
      </c>
      <c r="D307" s="9">
        <v>0.1076426264800861</v>
      </c>
    </row>
    <row r="308" spans="2:4">
      <c r="B308" s="1" t="s">
        <v>43</v>
      </c>
      <c r="C308" s="2">
        <v>1</v>
      </c>
      <c r="D308" s="9">
        <v>0.1076426264800861</v>
      </c>
    </row>
    <row r="309" spans="2:4">
      <c r="B309" s="1" t="s">
        <v>44</v>
      </c>
      <c r="C309" s="2">
        <v>3</v>
      </c>
      <c r="D309" s="9">
        <v>0.32292787944025836</v>
      </c>
    </row>
    <row r="310" spans="2:4">
      <c r="B310" s="1" t="s">
        <v>45</v>
      </c>
      <c r="C310" s="2">
        <v>1</v>
      </c>
      <c r="D310" s="9">
        <v>0.1076426264800861</v>
      </c>
    </row>
    <row r="311" spans="2:4">
      <c r="B311" s="1" t="s">
        <v>46</v>
      </c>
      <c r="C311" s="2">
        <v>2</v>
      </c>
      <c r="D311" s="9">
        <v>0.2152852529601722</v>
      </c>
    </row>
    <row r="312" spans="2:4">
      <c r="B312" s="1" t="s">
        <v>47</v>
      </c>
      <c r="C312" s="2">
        <v>1</v>
      </c>
      <c r="D312" s="9">
        <v>0.1076426264800861</v>
      </c>
    </row>
    <row r="313" spans="2:4">
      <c r="B313" s="1" t="s">
        <v>48</v>
      </c>
      <c r="C313" s="2">
        <v>1</v>
      </c>
      <c r="D313" s="9">
        <v>0.1076426264800861</v>
      </c>
    </row>
    <row r="314" spans="2:4">
      <c r="B314" s="1" t="s">
        <v>49</v>
      </c>
      <c r="C314" s="2">
        <v>1</v>
      </c>
      <c r="D314" s="9">
        <v>0.1076426264800861</v>
      </c>
    </row>
    <row r="315" spans="2:4">
      <c r="B315" s="1" t="s">
        <v>50</v>
      </c>
      <c r="C315" s="2">
        <v>2</v>
      </c>
      <c r="D315" s="9">
        <v>0.2152852529601722</v>
      </c>
    </row>
    <row r="316" spans="2:4">
      <c r="B316" s="1" t="s">
        <v>51</v>
      </c>
      <c r="C316" s="2">
        <v>1</v>
      </c>
      <c r="D316" s="9">
        <v>0.1076426264800861</v>
      </c>
    </row>
    <row r="317" spans="2:4">
      <c r="B317" s="1" t="s">
        <v>52</v>
      </c>
      <c r="C317" s="2">
        <v>1</v>
      </c>
      <c r="D317" s="9">
        <v>0.1076426264800861</v>
      </c>
    </row>
    <row r="318" spans="2:4">
      <c r="B318" s="1" t="s">
        <v>53</v>
      </c>
      <c r="C318" s="2">
        <v>1</v>
      </c>
      <c r="D318" s="9">
        <v>0.1076426264800861</v>
      </c>
    </row>
    <row r="319" spans="2:4">
      <c r="B319" s="1" t="s">
        <v>54</v>
      </c>
      <c r="C319" s="2">
        <v>1</v>
      </c>
      <c r="D319" s="9">
        <v>0.1076426264800861</v>
      </c>
    </row>
    <row r="320" spans="2:4">
      <c r="B320" s="1" t="s">
        <v>55</v>
      </c>
      <c r="C320" s="2">
        <v>1</v>
      </c>
      <c r="D320" s="9">
        <v>0.1076426264800861</v>
      </c>
    </row>
    <row r="321" spans="2:4">
      <c r="B321" s="1" t="s">
        <v>56</v>
      </c>
      <c r="C321" s="2">
        <v>1</v>
      </c>
      <c r="D321" s="9">
        <v>0.1076426264800861</v>
      </c>
    </row>
    <row r="322" spans="2:4">
      <c r="B322" s="1" t="s">
        <v>57</v>
      </c>
      <c r="C322" s="2">
        <v>1</v>
      </c>
      <c r="D322" s="9">
        <v>0.1076426264800861</v>
      </c>
    </row>
    <row r="323" spans="2:4">
      <c r="B323" s="1" t="s">
        <v>58</v>
      </c>
      <c r="C323" s="2">
        <v>1</v>
      </c>
      <c r="D323" s="9">
        <v>0.1076426264800861</v>
      </c>
    </row>
    <row r="324" spans="2:4">
      <c r="B324" s="1" t="s">
        <v>59</v>
      </c>
      <c r="C324" s="2">
        <v>1</v>
      </c>
      <c r="D324" s="9">
        <v>0.1076426264800861</v>
      </c>
    </row>
    <row r="325" spans="2:4">
      <c r="B325" s="1" t="s">
        <v>60</v>
      </c>
      <c r="C325" s="2">
        <v>1</v>
      </c>
      <c r="D325" s="9">
        <v>0.1076426264800861</v>
      </c>
    </row>
    <row r="326" spans="2:4">
      <c r="B326" s="1" t="s">
        <v>61</v>
      </c>
      <c r="C326" s="2">
        <v>1</v>
      </c>
      <c r="D326" s="9">
        <v>0.1076426264800861</v>
      </c>
    </row>
    <row r="327" spans="2:4">
      <c r="B327" s="1" t="s">
        <v>62</v>
      </c>
      <c r="C327" s="2">
        <v>1</v>
      </c>
      <c r="D327" s="9">
        <v>0.1076426264800861</v>
      </c>
    </row>
    <row r="328" spans="2:4">
      <c r="B328" s="1" t="s">
        <v>63</v>
      </c>
      <c r="C328" s="2">
        <v>1</v>
      </c>
      <c r="D328" s="9">
        <v>0.1076426264800861</v>
      </c>
    </row>
    <row r="329" spans="2:4">
      <c r="B329" s="1" t="s">
        <v>64</v>
      </c>
      <c r="C329" s="2">
        <v>1</v>
      </c>
      <c r="D329" s="9">
        <v>0.1076426264800861</v>
      </c>
    </row>
    <row r="330" spans="2:4">
      <c r="B330" s="1" t="s">
        <v>65</v>
      </c>
      <c r="C330" s="2">
        <v>1</v>
      </c>
      <c r="D330" s="9">
        <v>0.1076426264800861</v>
      </c>
    </row>
    <row r="331" spans="2:4">
      <c r="B331" s="1" t="s">
        <v>66</v>
      </c>
      <c r="C331" s="2">
        <v>1</v>
      </c>
      <c r="D331" s="9">
        <v>0.1076426264800861</v>
      </c>
    </row>
    <row r="332" spans="2:4">
      <c r="B332" s="1" t="s">
        <v>67</v>
      </c>
      <c r="C332" s="2">
        <v>1</v>
      </c>
      <c r="D332" s="9">
        <v>0.1076426264800861</v>
      </c>
    </row>
    <row r="333" spans="2:4">
      <c r="B333" s="1" t="s">
        <v>68</v>
      </c>
      <c r="C333" s="2">
        <v>1</v>
      </c>
      <c r="D333" s="9">
        <v>0.1076426264800861</v>
      </c>
    </row>
    <row r="334" spans="2:4">
      <c r="B334" s="1" t="s">
        <v>69</v>
      </c>
      <c r="C334" s="2">
        <v>1</v>
      </c>
      <c r="D334" s="9">
        <v>0.1076426264800861</v>
      </c>
    </row>
    <row r="335" spans="2:4">
      <c r="B335" s="1" t="s">
        <v>70</v>
      </c>
      <c r="C335" s="2">
        <v>1</v>
      </c>
      <c r="D335" s="9">
        <v>0.1076426264800861</v>
      </c>
    </row>
    <row r="336" spans="2:4">
      <c r="B336" s="1" t="s">
        <v>71</v>
      </c>
      <c r="C336" s="2">
        <v>1</v>
      </c>
      <c r="D336" s="9">
        <v>0.1076426264800861</v>
      </c>
    </row>
    <row r="337" spans="2:4">
      <c r="B337" s="1" t="s">
        <v>72</v>
      </c>
      <c r="C337" s="2">
        <v>1</v>
      </c>
      <c r="D337" s="9">
        <v>0.1076426264800861</v>
      </c>
    </row>
    <row r="338" spans="2:4">
      <c r="B338" s="1" t="s">
        <v>73</v>
      </c>
      <c r="C338" s="2">
        <v>1</v>
      </c>
      <c r="D338" s="9">
        <v>0.1076426264800861</v>
      </c>
    </row>
    <row r="339" spans="2:4">
      <c r="B339" s="1" t="s">
        <v>74</v>
      </c>
      <c r="C339" s="2">
        <v>1</v>
      </c>
      <c r="D339" s="9">
        <v>0.1076426264800861</v>
      </c>
    </row>
    <row r="340" spans="2:4">
      <c r="B340" s="1" t="s">
        <v>75</v>
      </c>
      <c r="C340" s="2">
        <v>1</v>
      </c>
      <c r="D340" s="9">
        <v>0.1076426264800861</v>
      </c>
    </row>
    <row r="341" spans="2:4">
      <c r="B341" s="1" t="s">
        <v>76</v>
      </c>
      <c r="C341" s="2">
        <v>1</v>
      </c>
      <c r="D341" s="9">
        <v>0.1076426264800861</v>
      </c>
    </row>
    <row r="342" spans="2:4">
      <c r="B342" s="1" t="s">
        <v>77</v>
      </c>
      <c r="C342" s="2">
        <v>1</v>
      </c>
      <c r="D342" s="9">
        <v>0.1076426264800861</v>
      </c>
    </row>
    <row r="343" spans="2:4">
      <c r="B343" s="1" t="s">
        <v>78</v>
      </c>
      <c r="C343" s="2">
        <v>1</v>
      </c>
      <c r="D343" s="9">
        <v>0.1076426264800861</v>
      </c>
    </row>
    <row r="344" spans="2:4">
      <c r="B344" s="1" t="s">
        <v>79</v>
      </c>
      <c r="C344" s="2">
        <v>1</v>
      </c>
      <c r="D344" s="9">
        <v>0.1076426264800861</v>
      </c>
    </row>
    <row r="345" spans="2:4">
      <c r="B345" s="1" t="s">
        <v>80</v>
      </c>
      <c r="C345" s="2">
        <v>1</v>
      </c>
      <c r="D345" s="9">
        <v>0.1076426264800861</v>
      </c>
    </row>
    <row r="346" spans="2:4">
      <c r="B346" s="1" t="s">
        <v>81</v>
      </c>
      <c r="C346" s="2">
        <v>1</v>
      </c>
      <c r="D346" s="9">
        <v>0.1076426264800861</v>
      </c>
    </row>
    <row r="347" spans="2:4">
      <c r="B347" s="1" t="s">
        <v>82</v>
      </c>
      <c r="C347" s="2">
        <v>1</v>
      </c>
      <c r="D347" s="9">
        <v>0.1076426264800861</v>
      </c>
    </row>
    <row r="348" spans="2:4">
      <c r="B348" s="1" t="s">
        <v>83</v>
      </c>
      <c r="C348" s="2">
        <v>1</v>
      </c>
      <c r="D348" s="9">
        <v>0.1076426264800861</v>
      </c>
    </row>
    <row r="349" spans="2:4">
      <c r="B349" s="1" t="s">
        <v>84</v>
      </c>
      <c r="C349" s="2">
        <v>1</v>
      </c>
      <c r="D349" s="9">
        <v>0.1076426264800861</v>
      </c>
    </row>
    <row r="350" spans="2:4">
      <c r="B350" s="1" t="s">
        <v>85</v>
      </c>
      <c r="C350" s="2">
        <v>1</v>
      </c>
      <c r="D350" s="9">
        <v>0.1076426264800861</v>
      </c>
    </row>
    <row r="351" spans="2:4">
      <c r="B351" s="1" t="s">
        <v>86</v>
      </c>
      <c r="C351" s="2">
        <v>1</v>
      </c>
      <c r="D351" s="9">
        <v>0.1076426264800861</v>
      </c>
    </row>
    <row r="352" spans="2:4">
      <c r="B352" s="1" t="s">
        <v>87</v>
      </c>
      <c r="C352" s="2">
        <v>1</v>
      </c>
      <c r="D352" s="9">
        <v>0.1076426264800861</v>
      </c>
    </row>
    <row r="353" spans="2:4">
      <c r="B353" s="1" t="s">
        <v>88</v>
      </c>
      <c r="C353" s="2">
        <v>1</v>
      </c>
      <c r="D353" s="9">
        <v>0.1076426264800861</v>
      </c>
    </row>
    <row r="354" spans="2:4">
      <c r="B354" s="1" t="s">
        <v>89</v>
      </c>
      <c r="C354" s="2">
        <v>1</v>
      </c>
      <c r="D354" s="9">
        <v>0.1076426264800861</v>
      </c>
    </row>
    <row r="355" spans="2:4">
      <c r="B355" s="1" t="s">
        <v>90</v>
      </c>
      <c r="C355" s="2">
        <v>3</v>
      </c>
      <c r="D355" s="9">
        <v>0.32292787944025836</v>
      </c>
    </row>
    <row r="356" spans="2:4">
      <c r="B356" s="1" t="s">
        <v>91</v>
      </c>
      <c r="C356" s="2">
        <v>1</v>
      </c>
      <c r="D356" s="9">
        <v>0.1076426264800861</v>
      </c>
    </row>
    <row r="357" spans="2:4">
      <c r="B357" s="1" t="s">
        <v>92</v>
      </c>
      <c r="C357" s="2">
        <v>1</v>
      </c>
      <c r="D357" s="9">
        <v>0.1076426264800861</v>
      </c>
    </row>
    <row r="358" spans="2:4">
      <c r="B358" s="1" t="s">
        <v>93</v>
      </c>
      <c r="C358" s="2">
        <v>1</v>
      </c>
      <c r="D358" s="9">
        <v>0.1076426264800861</v>
      </c>
    </row>
    <row r="359" spans="2:4">
      <c r="B359" s="1" t="s">
        <v>94</v>
      </c>
      <c r="C359" s="2">
        <v>1</v>
      </c>
      <c r="D359" s="9">
        <v>0.1076426264800861</v>
      </c>
    </row>
    <row r="360" spans="2:4">
      <c r="B360" s="1" t="s">
        <v>95</v>
      </c>
      <c r="C360" s="2">
        <v>1</v>
      </c>
      <c r="D360" s="9">
        <v>0.1076426264800861</v>
      </c>
    </row>
    <row r="361" spans="2:4">
      <c r="B361" s="1" t="s">
        <v>96</v>
      </c>
      <c r="C361" s="2">
        <v>1</v>
      </c>
      <c r="D361" s="9">
        <v>0.1076426264800861</v>
      </c>
    </row>
    <row r="362" spans="2:4">
      <c r="B362" s="1" t="s">
        <v>97</v>
      </c>
      <c r="C362" s="2">
        <v>6</v>
      </c>
      <c r="D362" s="9">
        <v>0.64585575888051672</v>
      </c>
    </row>
    <row r="363" spans="2:4">
      <c r="B363" s="1" t="s">
        <v>98</v>
      </c>
      <c r="C363" s="2">
        <v>1</v>
      </c>
      <c r="D363" s="9">
        <v>0.1076426264800861</v>
      </c>
    </row>
    <row r="364" spans="2:4">
      <c r="B364" s="1" t="s">
        <v>99</v>
      </c>
      <c r="C364" s="2">
        <v>1</v>
      </c>
      <c r="D364" s="9">
        <v>0.1076426264800861</v>
      </c>
    </row>
    <row r="365" spans="2:4">
      <c r="B365" s="1" t="s">
        <v>100</v>
      </c>
      <c r="C365" s="2">
        <v>1</v>
      </c>
      <c r="D365" s="9">
        <v>0.1076426264800861</v>
      </c>
    </row>
    <row r="366" spans="2:4">
      <c r="B366" s="1" t="s">
        <v>101</v>
      </c>
      <c r="C366" s="2">
        <v>1</v>
      </c>
      <c r="D366" s="9">
        <v>0.1076426264800861</v>
      </c>
    </row>
    <row r="367" spans="2:4">
      <c r="B367" s="1" t="s">
        <v>102</v>
      </c>
      <c r="C367" s="2">
        <v>1</v>
      </c>
      <c r="D367" s="9">
        <v>0.1076426264800861</v>
      </c>
    </row>
    <row r="368" spans="2:4">
      <c r="B368" s="1" t="s">
        <v>103</v>
      </c>
      <c r="C368" s="2">
        <v>2</v>
      </c>
      <c r="D368" s="9">
        <v>0.2152852529601722</v>
      </c>
    </row>
    <row r="369" spans="2:4">
      <c r="B369" s="1" t="s">
        <v>104</v>
      </c>
      <c r="C369" s="2">
        <v>1</v>
      </c>
      <c r="D369" s="9">
        <v>0.1076426264800861</v>
      </c>
    </row>
    <row r="370" spans="2:4">
      <c r="B370" s="1" t="s">
        <v>105</v>
      </c>
      <c r="C370" s="2">
        <v>1</v>
      </c>
      <c r="D370" s="9">
        <v>0.1076426264800861</v>
      </c>
    </row>
    <row r="371" spans="2:4">
      <c r="B371" s="1" t="s">
        <v>106</v>
      </c>
      <c r="C371" s="2">
        <v>3</v>
      </c>
      <c r="D371" s="9">
        <v>0.32292787944025836</v>
      </c>
    </row>
    <row r="372" spans="2:4">
      <c r="B372" s="1" t="s">
        <v>107</v>
      </c>
      <c r="C372" s="2">
        <v>1</v>
      </c>
      <c r="D372" s="9">
        <v>0.1076426264800861</v>
      </c>
    </row>
    <row r="373" spans="2:4">
      <c r="B373" s="1" t="s">
        <v>108</v>
      </c>
      <c r="C373" s="2">
        <v>1</v>
      </c>
      <c r="D373" s="9">
        <v>0.1076426264800861</v>
      </c>
    </row>
    <row r="374" spans="2:4">
      <c r="B374" s="1" t="s">
        <v>109</v>
      </c>
      <c r="C374" s="2">
        <v>1</v>
      </c>
      <c r="D374" s="9">
        <v>0.1076426264800861</v>
      </c>
    </row>
    <row r="375" spans="2:4">
      <c r="B375" s="1" t="s">
        <v>110</v>
      </c>
      <c r="C375" s="2">
        <v>1</v>
      </c>
      <c r="D375" s="9">
        <v>0.1076426264800861</v>
      </c>
    </row>
    <row r="376" spans="2:4">
      <c r="B376" s="1" t="s">
        <v>111</v>
      </c>
      <c r="C376" s="2">
        <v>1</v>
      </c>
      <c r="D376" s="9">
        <v>0.1076426264800861</v>
      </c>
    </row>
    <row r="377" spans="2:4">
      <c r="B377" s="1" t="s">
        <v>112</v>
      </c>
      <c r="C377" s="2">
        <v>1</v>
      </c>
      <c r="D377" s="9">
        <v>0.1076426264800861</v>
      </c>
    </row>
    <row r="378" spans="2:4">
      <c r="B378" s="1" t="s">
        <v>113</v>
      </c>
      <c r="C378" s="2">
        <v>1</v>
      </c>
      <c r="D378" s="9">
        <v>0.1076426264800861</v>
      </c>
    </row>
    <row r="379" spans="2:4">
      <c r="B379" s="1" t="s">
        <v>114</v>
      </c>
      <c r="C379" s="2">
        <v>1</v>
      </c>
      <c r="D379" s="9">
        <v>0.1076426264800861</v>
      </c>
    </row>
    <row r="380" spans="2:4">
      <c r="B380" s="1" t="s">
        <v>115</v>
      </c>
      <c r="C380" s="2">
        <v>1</v>
      </c>
      <c r="D380" s="9">
        <v>0.1076426264800861</v>
      </c>
    </row>
    <row r="381" spans="2:4">
      <c r="B381" s="1" t="s">
        <v>116</v>
      </c>
      <c r="C381" s="2">
        <v>1</v>
      </c>
      <c r="D381" s="9">
        <v>0.1076426264800861</v>
      </c>
    </row>
    <row r="382" spans="2:4">
      <c r="B382" s="1" t="s">
        <v>117</v>
      </c>
      <c r="C382" s="2">
        <v>1</v>
      </c>
      <c r="D382" s="9">
        <v>0.1076426264800861</v>
      </c>
    </row>
    <row r="383" spans="2:4">
      <c r="B383" s="1" t="s">
        <v>118</v>
      </c>
      <c r="C383" s="2">
        <v>1</v>
      </c>
      <c r="D383" s="9">
        <v>0.1076426264800861</v>
      </c>
    </row>
    <row r="384" spans="2:4">
      <c r="B384" s="1" t="s">
        <v>119</v>
      </c>
      <c r="C384" s="2">
        <v>1</v>
      </c>
      <c r="D384" s="9">
        <v>0.1076426264800861</v>
      </c>
    </row>
    <row r="385" spans="2:4">
      <c r="B385" s="1" t="s">
        <v>120</v>
      </c>
      <c r="C385" s="2">
        <v>1</v>
      </c>
      <c r="D385" s="9">
        <v>0.1076426264800861</v>
      </c>
    </row>
    <row r="386" spans="2:4">
      <c r="B386" s="1" t="s">
        <v>121</v>
      </c>
      <c r="C386" s="2">
        <v>1</v>
      </c>
      <c r="D386" s="9">
        <v>0.1076426264800861</v>
      </c>
    </row>
    <row r="387" spans="2:4">
      <c r="B387" s="1" t="s">
        <v>122</v>
      </c>
      <c r="C387" s="2">
        <v>1</v>
      </c>
      <c r="D387" s="9">
        <v>0.1076426264800861</v>
      </c>
    </row>
    <row r="388" spans="2:4">
      <c r="B388" s="1" t="s">
        <v>123</v>
      </c>
      <c r="C388" s="2">
        <v>1</v>
      </c>
      <c r="D388" s="9">
        <v>0.1076426264800861</v>
      </c>
    </row>
    <row r="389" spans="2:4">
      <c r="B389" s="1" t="s">
        <v>124</v>
      </c>
      <c r="C389" s="2">
        <v>1</v>
      </c>
      <c r="D389" s="9">
        <v>0.1076426264800861</v>
      </c>
    </row>
    <row r="390" spans="2:4">
      <c r="B390" s="1" t="s">
        <v>125</v>
      </c>
      <c r="C390" s="2">
        <v>1</v>
      </c>
      <c r="D390" s="9">
        <v>0.1076426264800861</v>
      </c>
    </row>
    <row r="391" spans="2:4">
      <c r="B391" s="1" t="s">
        <v>126</v>
      </c>
      <c r="C391" s="2">
        <v>1</v>
      </c>
      <c r="D391" s="9">
        <v>0.1076426264800861</v>
      </c>
    </row>
    <row r="392" spans="2:4">
      <c r="B392" s="1" t="s">
        <v>127</v>
      </c>
      <c r="C392" s="2">
        <v>1</v>
      </c>
      <c r="D392" s="9">
        <v>0.1076426264800861</v>
      </c>
    </row>
    <row r="393" spans="2:4">
      <c r="B393" s="1" t="s">
        <v>128</v>
      </c>
      <c r="C393" s="2">
        <v>1</v>
      </c>
      <c r="D393" s="9">
        <v>0.1076426264800861</v>
      </c>
    </row>
    <row r="394" spans="2:4">
      <c r="B394" s="1" t="s">
        <v>129</v>
      </c>
      <c r="C394" s="2">
        <v>1</v>
      </c>
      <c r="D394" s="9">
        <v>0.1076426264800861</v>
      </c>
    </row>
    <row r="395" spans="2:4">
      <c r="B395" s="1" t="s">
        <v>130</v>
      </c>
      <c r="C395" s="2">
        <v>1</v>
      </c>
      <c r="D395" s="9">
        <v>0.1076426264800861</v>
      </c>
    </row>
    <row r="396" spans="2:4">
      <c r="B396" s="1" t="s">
        <v>131</v>
      </c>
      <c r="C396" s="2">
        <v>1</v>
      </c>
      <c r="D396" s="9">
        <v>0.1076426264800861</v>
      </c>
    </row>
    <row r="397" spans="2:4">
      <c r="B397" s="1" t="s">
        <v>132</v>
      </c>
      <c r="C397" s="2">
        <v>1</v>
      </c>
      <c r="D397" s="9">
        <v>0.1076426264800861</v>
      </c>
    </row>
    <row r="398" spans="2:4">
      <c r="B398" s="1" t="s">
        <v>133</v>
      </c>
      <c r="C398" s="2">
        <v>1</v>
      </c>
      <c r="D398" s="9">
        <v>0.1076426264800861</v>
      </c>
    </row>
    <row r="399" spans="2:4">
      <c r="B399" s="1" t="s">
        <v>134</v>
      </c>
      <c r="C399" s="2">
        <v>1</v>
      </c>
      <c r="D399" s="9">
        <v>0.1076426264800861</v>
      </c>
    </row>
    <row r="400" spans="2:4">
      <c r="B400" s="1" t="s">
        <v>135</v>
      </c>
      <c r="C400" s="2">
        <v>1</v>
      </c>
      <c r="D400" s="9">
        <v>0.1076426264800861</v>
      </c>
    </row>
    <row r="401" spans="2:4">
      <c r="B401" s="1" t="s">
        <v>136</v>
      </c>
      <c r="C401" s="2">
        <v>1</v>
      </c>
      <c r="D401" s="9">
        <v>0.1076426264800861</v>
      </c>
    </row>
    <row r="402" spans="2:4">
      <c r="B402" s="1" t="s">
        <v>137</v>
      </c>
      <c r="C402" s="2">
        <v>1</v>
      </c>
      <c r="D402" s="9">
        <v>0.1076426264800861</v>
      </c>
    </row>
    <row r="403" spans="2:4">
      <c r="B403" s="1" t="s">
        <v>138</v>
      </c>
      <c r="C403" s="2">
        <v>1</v>
      </c>
      <c r="D403" s="9">
        <v>0.1076426264800861</v>
      </c>
    </row>
    <row r="404" spans="2:4">
      <c r="B404" s="1" t="s">
        <v>139</v>
      </c>
      <c r="C404" s="2">
        <v>1</v>
      </c>
      <c r="D404" s="9">
        <v>0.1076426264800861</v>
      </c>
    </row>
    <row r="405" spans="2:4">
      <c r="B405" s="1" t="s">
        <v>140</v>
      </c>
      <c r="C405" s="2">
        <v>1</v>
      </c>
      <c r="D405" s="9">
        <v>0.1076426264800861</v>
      </c>
    </row>
    <row r="406" spans="2:4">
      <c r="B406" s="1" t="s">
        <v>141</v>
      </c>
      <c r="C406" s="2">
        <v>3</v>
      </c>
      <c r="D406" s="9">
        <v>0.32292787944025836</v>
      </c>
    </row>
    <row r="407" spans="2:4">
      <c r="B407" s="1" t="s">
        <v>142</v>
      </c>
      <c r="C407" s="2">
        <v>1</v>
      </c>
      <c r="D407" s="9">
        <v>0.1076426264800861</v>
      </c>
    </row>
    <row r="408" spans="2:4">
      <c r="B408" s="1" t="s">
        <v>143</v>
      </c>
      <c r="C408" s="2">
        <v>1</v>
      </c>
      <c r="D408" s="9">
        <v>0.1076426264800861</v>
      </c>
    </row>
    <row r="409" spans="2:4">
      <c r="B409" s="1" t="s">
        <v>144</v>
      </c>
      <c r="C409" s="2">
        <v>1</v>
      </c>
      <c r="D409" s="9">
        <v>0.1076426264800861</v>
      </c>
    </row>
    <row r="410" spans="2:4">
      <c r="B410" s="1" t="s">
        <v>145</v>
      </c>
      <c r="C410" s="2">
        <v>1</v>
      </c>
      <c r="D410" s="9">
        <v>0.1076426264800861</v>
      </c>
    </row>
    <row r="411" spans="2:4">
      <c r="B411" s="1" t="s">
        <v>146</v>
      </c>
      <c r="C411" s="2">
        <v>1</v>
      </c>
      <c r="D411" s="9">
        <v>0.1076426264800861</v>
      </c>
    </row>
    <row r="412" spans="2:4">
      <c r="B412" s="1" t="s">
        <v>147</v>
      </c>
      <c r="C412" s="2">
        <v>1</v>
      </c>
      <c r="D412" s="9">
        <v>0.1076426264800861</v>
      </c>
    </row>
    <row r="413" spans="2:4">
      <c r="B413" s="1" t="s">
        <v>148</v>
      </c>
      <c r="C413" s="2">
        <v>1</v>
      </c>
      <c r="D413" s="9">
        <v>0.1076426264800861</v>
      </c>
    </row>
    <row r="414" spans="2:4">
      <c r="B414" s="1" t="s">
        <v>149</v>
      </c>
      <c r="C414" s="2">
        <v>1</v>
      </c>
      <c r="D414" s="9">
        <v>0.1076426264800861</v>
      </c>
    </row>
    <row r="415" spans="2:4">
      <c r="B415" s="1" t="s">
        <v>150</v>
      </c>
      <c r="C415" s="2">
        <v>1</v>
      </c>
      <c r="D415" s="9">
        <v>0.1076426264800861</v>
      </c>
    </row>
    <row r="416" spans="2:4">
      <c r="B416" s="1" t="s">
        <v>151</v>
      </c>
      <c r="C416" s="2">
        <v>2</v>
      </c>
      <c r="D416" s="9">
        <v>0.2152852529601722</v>
      </c>
    </row>
    <row r="417" spans="2:4">
      <c r="B417" s="1" t="s">
        <v>152</v>
      </c>
      <c r="C417" s="2">
        <v>1</v>
      </c>
      <c r="D417" s="9">
        <v>0.1076426264800861</v>
      </c>
    </row>
    <row r="418" spans="2:4">
      <c r="B418" s="1" t="s">
        <v>153</v>
      </c>
      <c r="C418" s="2">
        <v>1</v>
      </c>
      <c r="D418" s="9">
        <v>0.1076426264800861</v>
      </c>
    </row>
    <row r="419" spans="2:4">
      <c r="B419" s="1" t="s">
        <v>154</v>
      </c>
      <c r="C419" s="2">
        <v>7</v>
      </c>
      <c r="D419" s="9">
        <v>0.75349838536060276</v>
      </c>
    </row>
    <row r="420" spans="2:4">
      <c r="B420" s="1" t="s">
        <v>155</v>
      </c>
      <c r="C420" s="2">
        <v>1</v>
      </c>
      <c r="D420" s="9">
        <v>0.1076426264800861</v>
      </c>
    </row>
    <row r="421" spans="2:4">
      <c r="B421" s="1" t="s">
        <v>156</v>
      </c>
      <c r="C421" s="2">
        <v>1</v>
      </c>
      <c r="D421" s="9">
        <v>0.1076426264800861</v>
      </c>
    </row>
    <row r="422" spans="2:4">
      <c r="B422" s="1" t="s">
        <v>157</v>
      </c>
      <c r="C422" s="2">
        <v>1</v>
      </c>
      <c r="D422" s="9">
        <v>0.1076426264800861</v>
      </c>
    </row>
    <row r="423" spans="2:4">
      <c r="B423" s="1" t="s">
        <v>158</v>
      </c>
      <c r="C423" s="2">
        <v>1</v>
      </c>
      <c r="D423" s="9">
        <v>0.1076426264800861</v>
      </c>
    </row>
    <row r="424" spans="2:4">
      <c r="B424" s="1" t="s">
        <v>159</v>
      </c>
      <c r="C424" s="2">
        <v>1</v>
      </c>
      <c r="D424" s="9">
        <v>0.1076426264800861</v>
      </c>
    </row>
    <row r="425" spans="2:4">
      <c r="B425" s="1" t="s">
        <v>160</v>
      </c>
      <c r="C425" s="2">
        <v>1</v>
      </c>
      <c r="D425" s="9">
        <v>0.1076426264800861</v>
      </c>
    </row>
    <row r="426" spans="2:4">
      <c r="B426" s="1" t="s">
        <v>161</v>
      </c>
      <c r="C426" s="2">
        <v>1</v>
      </c>
      <c r="D426" s="9">
        <v>0.1076426264800861</v>
      </c>
    </row>
    <row r="427" spans="2:4">
      <c r="B427" s="1" t="s">
        <v>162</v>
      </c>
      <c r="C427" s="2">
        <v>1</v>
      </c>
      <c r="D427" s="9">
        <v>0.1076426264800861</v>
      </c>
    </row>
    <row r="428" spans="2:4">
      <c r="B428" s="1" t="s">
        <v>163</v>
      </c>
      <c r="C428" s="2">
        <v>1</v>
      </c>
      <c r="D428" s="9">
        <v>0.1076426264800861</v>
      </c>
    </row>
    <row r="429" spans="2:4">
      <c r="B429" s="1" t="s">
        <v>164</v>
      </c>
      <c r="C429" s="2">
        <v>1</v>
      </c>
      <c r="D429" s="9">
        <v>0.1076426264800861</v>
      </c>
    </row>
    <row r="430" spans="2:4">
      <c r="B430" s="1" t="s">
        <v>165</v>
      </c>
      <c r="C430" s="2">
        <v>1</v>
      </c>
      <c r="D430" s="9">
        <v>0.1076426264800861</v>
      </c>
    </row>
    <row r="431" spans="2:4">
      <c r="B431" s="1" t="s">
        <v>166</v>
      </c>
      <c r="C431" s="2">
        <v>1</v>
      </c>
      <c r="D431" s="9">
        <v>0.1076426264800861</v>
      </c>
    </row>
    <row r="432" spans="2:4">
      <c r="B432" s="1" t="s">
        <v>167</v>
      </c>
      <c r="C432" s="2">
        <v>1</v>
      </c>
      <c r="D432" s="9">
        <v>0.1076426264800861</v>
      </c>
    </row>
    <row r="433" spans="2:4">
      <c r="B433" s="1" t="s">
        <v>168</v>
      </c>
      <c r="C433" s="2">
        <v>1</v>
      </c>
      <c r="D433" s="9">
        <v>0.1076426264800861</v>
      </c>
    </row>
    <row r="434" spans="2:4">
      <c r="B434" s="1" t="s">
        <v>169</v>
      </c>
      <c r="C434" s="2">
        <v>1</v>
      </c>
      <c r="D434" s="9">
        <v>0.1076426264800861</v>
      </c>
    </row>
    <row r="435" spans="2:4">
      <c r="B435" s="1" t="s">
        <v>170</v>
      </c>
      <c r="C435" s="2">
        <v>1</v>
      </c>
      <c r="D435" s="9">
        <v>0.1076426264800861</v>
      </c>
    </row>
    <row r="436" spans="2:4">
      <c r="B436" s="1" t="s">
        <v>171</v>
      </c>
      <c r="C436" s="2">
        <v>1</v>
      </c>
      <c r="D436" s="9">
        <v>0.1076426264800861</v>
      </c>
    </row>
    <row r="437" spans="2:4">
      <c r="B437" s="1" t="s">
        <v>2</v>
      </c>
      <c r="C437" s="2">
        <v>929</v>
      </c>
      <c r="D437" s="9">
        <v>100</v>
      </c>
    </row>
    <row r="439" spans="2:4" ht="18" customHeight="1">
      <c r="B439" s="39"/>
      <c r="C439" s="39"/>
      <c r="D439" s="39"/>
    </row>
    <row r="440" spans="2:4" ht="27.95" customHeight="1">
      <c r="B440" s="8" t="s">
        <v>431</v>
      </c>
      <c r="C440" s="6" t="s">
        <v>0</v>
      </c>
      <c r="D440" s="7" t="s">
        <v>1</v>
      </c>
    </row>
    <row r="441" spans="2:4" ht="15" customHeight="1">
      <c r="B441" s="1" t="s">
        <v>428</v>
      </c>
      <c r="C441" s="2">
        <v>723</v>
      </c>
      <c r="D441" s="9">
        <f>+C441/929</f>
        <v>0.7782561894510226</v>
      </c>
    </row>
    <row r="442" spans="2:4" ht="15" customHeight="1">
      <c r="B442" s="1" t="s">
        <v>427</v>
      </c>
      <c r="C442" s="2">
        <v>511</v>
      </c>
      <c r="D442" s="9">
        <f>+C442/929</f>
        <v>0.55005382131323999</v>
      </c>
    </row>
    <row r="443" spans="2:4" ht="15" customHeight="1">
      <c r="B443" s="1" t="s">
        <v>430</v>
      </c>
      <c r="C443" s="2">
        <v>437</v>
      </c>
      <c r="D443" s="9">
        <f>+C443/929</f>
        <v>0.47039827771797632</v>
      </c>
    </row>
    <row r="444" spans="2:4" ht="15" customHeight="1">
      <c r="B444" s="1" t="s">
        <v>429</v>
      </c>
      <c r="C444" s="2">
        <v>403</v>
      </c>
      <c r="D444" s="9">
        <f>+C444/929</f>
        <v>0.43379978471474706</v>
      </c>
    </row>
    <row r="445" spans="2:4" ht="15" customHeight="1">
      <c r="B445" s="1" t="s">
        <v>2</v>
      </c>
      <c r="C445" s="2">
        <v>929</v>
      </c>
      <c r="D445" s="9">
        <f t="shared" ref="D445" si="18">+C445/929</f>
        <v>1</v>
      </c>
    </row>
    <row r="446" spans="2:4" ht="15" customHeight="1"/>
    <row r="447" spans="2:4" ht="15" customHeight="1"/>
    <row r="448" spans="2:4" ht="15" customHeight="1"/>
    <row r="449" spans="2:4" ht="15" customHeight="1"/>
    <row r="450" spans="2:4" ht="15" customHeight="1"/>
    <row r="451" spans="2:4" ht="15" customHeight="1"/>
    <row r="453" spans="2:4" ht="18" customHeight="1">
      <c r="B453" s="39"/>
      <c r="C453" s="39"/>
      <c r="D453" s="39"/>
    </row>
    <row r="454" spans="2:4" ht="27.95" customHeight="1">
      <c r="B454" s="8" t="s">
        <v>432</v>
      </c>
      <c r="C454" s="6" t="s">
        <v>0</v>
      </c>
      <c r="D454" s="7" t="s">
        <v>1</v>
      </c>
    </row>
    <row r="455" spans="2:4" ht="15" customHeight="1">
      <c r="B455" s="1" t="s">
        <v>382</v>
      </c>
      <c r="C455" s="2">
        <v>272</v>
      </c>
      <c r="D455" s="9">
        <f t="shared" ref="D455:D458" si="19">+C455/929</f>
        <v>0.29278794402583425</v>
      </c>
    </row>
    <row r="456" spans="2:4" ht="15" customHeight="1">
      <c r="B456" s="1" t="s">
        <v>383</v>
      </c>
      <c r="C456" s="2">
        <v>641</v>
      </c>
      <c r="D456" s="9">
        <f t="shared" si="19"/>
        <v>0.68998923573735205</v>
      </c>
    </row>
    <row r="457" spans="2:4" ht="15" customHeight="1">
      <c r="B457" s="1" t="s">
        <v>379</v>
      </c>
      <c r="C457" s="2">
        <v>16</v>
      </c>
      <c r="D457" s="9">
        <f t="shared" si="19"/>
        <v>1.7222820236813777E-2</v>
      </c>
    </row>
    <row r="458" spans="2:4" ht="15" customHeight="1">
      <c r="B458" s="1" t="s">
        <v>2</v>
      </c>
      <c r="C458" s="2">
        <v>929</v>
      </c>
      <c r="D458" s="9">
        <f t="shared" si="19"/>
        <v>1</v>
      </c>
    </row>
    <row r="459" spans="2:4" ht="15" customHeight="1"/>
    <row r="460" spans="2:4" ht="15" customHeight="1"/>
    <row r="461" spans="2:4" ht="15" customHeight="1"/>
    <row r="462" spans="2:4" ht="15" customHeight="1"/>
    <row r="463" spans="2:4" ht="15" customHeight="1"/>
    <row r="464" spans="2:4" ht="15" customHeight="1"/>
    <row r="466" spans="2:4" ht="18" customHeight="1">
      <c r="B466" s="39"/>
      <c r="C466" s="39"/>
      <c r="D466" s="39"/>
    </row>
    <row r="468" spans="2:4" ht="18" customHeight="1">
      <c r="B468" s="39"/>
      <c r="C468" s="39"/>
      <c r="D468" s="39"/>
    </row>
    <row r="469" spans="2:4" ht="27.95" customHeight="1">
      <c r="B469" s="8" t="s">
        <v>433</v>
      </c>
      <c r="C469" s="6" t="s">
        <v>0</v>
      </c>
      <c r="D469" s="7" t="s">
        <v>1</v>
      </c>
    </row>
    <row r="470" spans="2:4" ht="15" customHeight="1">
      <c r="B470" s="1" t="s">
        <v>382</v>
      </c>
      <c r="C470" s="2">
        <v>417</v>
      </c>
      <c r="D470" s="9">
        <f t="shared" ref="D470:D473" si="20">+C470/929</f>
        <v>0.44886975242195909</v>
      </c>
    </row>
    <row r="471" spans="2:4" ht="15" customHeight="1">
      <c r="B471" s="1" t="s">
        <v>383</v>
      </c>
      <c r="C471" s="2">
        <v>408</v>
      </c>
      <c r="D471" s="9">
        <f t="shared" si="20"/>
        <v>0.43918191603875134</v>
      </c>
    </row>
    <row r="472" spans="2:4" ht="15" customHeight="1">
      <c r="B472" s="1" t="s">
        <v>379</v>
      </c>
      <c r="C472" s="2">
        <v>104</v>
      </c>
      <c r="D472" s="9">
        <f t="shared" si="20"/>
        <v>0.11194833153928956</v>
      </c>
    </row>
    <row r="473" spans="2:4" ht="15" customHeight="1">
      <c r="B473" s="1" t="s">
        <v>2</v>
      </c>
      <c r="C473" s="2">
        <v>929</v>
      </c>
      <c r="D473" s="9">
        <f t="shared" si="20"/>
        <v>1</v>
      </c>
    </row>
    <row r="474" spans="2:4" ht="15" customHeight="1"/>
    <row r="475" spans="2:4" ht="15" customHeight="1"/>
    <row r="476" spans="2:4" ht="15" customHeight="1"/>
    <row r="477" spans="2:4" ht="15" customHeight="1"/>
    <row r="478" spans="2:4" ht="15" customHeight="1"/>
    <row r="479" spans="2:4" ht="15" customHeight="1"/>
    <row r="481" spans="2:4" ht="18" customHeight="1">
      <c r="B481" s="39"/>
      <c r="C481" s="39"/>
      <c r="D481" s="39"/>
    </row>
    <row r="483" spans="2:4" ht="18" customHeight="1">
      <c r="B483" s="39"/>
      <c r="C483" s="39"/>
      <c r="D483" s="39"/>
    </row>
    <row r="484" spans="2:4" ht="27.95" customHeight="1">
      <c r="B484" s="8" t="s">
        <v>434</v>
      </c>
      <c r="C484" s="6" t="s">
        <v>0</v>
      </c>
      <c r="D484" s="7" t="s">
        <v>1</v>
      </c>
    </row>
    <row r="485" spans="2:4" ht="15" customHeight="1">
      <c r="B485" s="1" t="s">
        <v>382</v>
      </c>
      <c r="C485" s="2">
        <v>459</v>
      </c>
      <c r="D485" s="9">
        <f t="shared" ref="D485:D488" si="21">+C485/929</f>
        <v>0.49407965554359529</v>
      </c>
    </row>
    <row r="486" spans="2:4" ht="15" customHeight="1">
      <c r="B486" s="1" t="s">
        <v>383</v>
      </c>
      <c r="C486" s="2">
        <v>440</v>
      </c>
      <c r="D486" s="9">
        <f t="shared" si="21"/>
        <v>0.47362755651237892</v>
      </c>
    </row>
    <row r="487" spans="2:4" ht="15" customHeight="1">
      <c r="B487" s="1" t="s">
        <v>379</v>
      </c>
      <c r="C487" s="2">
        <v>30</v>
      </c>
      <c r="D487" s="9">
        <f t="shared" si="21"/>
        <v>3.2292787944025833E-2</v>
      </c>
    </row>
    <row r="488" spans="2:4" ht="15" customHeight="1">
      <c r="B488" s="1" t="s">
        <v>2</v>
      </c>
      <c r="C488" s="2">
        <v>929</v>
      </c>
      <c r="D488" s="9">
        <f t="shared" si="21"/>
        <v>1</v>
      </c>
    </row>
    <row r="489" spans="2:4" ht="15" customHeight="1"/>
    <row r="490" spans="2:4" ht="15" customHeight="1"/>
    <row r="491" spans="2:4" ht="15" customHeight="1"/>
    <row r="492" spans="2:4" ht="15" customHeight="1"/>
    <row r="493" spans="2:4" ht="15" customHeight="1"/>
    <row r="494" spans="2:4" ht="15" customHeight="1"/>
    <row r="496" spans="2:4" ht="18" customHeight="1">
      <c r="B496" s="39"/>
      <c r="C496" s="39"/>
      <c r="D496" s="39"/>
    </row>
    <row r="498" spans="2:4" ht="18" customHeight="1">
      <c r="B498" s="39"/>
      <c r="C498" s="39"/>
      <c r="D498" s="39"/>
    </row>
    <row r="499" spans="2:4" ht="27.95" customHeight="1">
      <c r="B499" s="8" t="s">
        <v>435</v>
      </c>
      <c r="C499" s="6" t="s">
        <v>0</v>
      </c>
      <c r="D499" s="7" t="s">
        <v>1</v>
      </c>
    </row>
    <row r="500" spans="2:4" ht="15" customHeight="1">
      <c r="B500" s="1" t="s">
        <v>382</v>
      </c>
      <c r="C500" s="2">
        <v>290</v>
      </c>
      <c r="D500" s="9">
        <f t="shared" ref="D500:D503" si="22">+C500/929</f>
        <v>0.31216361679224974</v>
      </c>
    </row>
    <row r="501" spans="2:4" ht="15" customHeight="1">
      <c r="B501" s="1" t="s">
        <v>383</v>
      </c>
      <c r="C501" s="2">
        <v>611</v>
      </c>
      <c r="D501" s="9">
        <f t="shared" si="22"/>
        <v>0.65769644779332614</v>
      </c>
    </row>
    <row r="502" spans="2:4" ht="15" customHeight="1">
      <c r="B502" s="1" t="s">
        <v>379</v>
      </c>
      <c r="C502" s="2">
        <v>28</v>
      </c>
      <c r="D502" s="9">
        <f t="shared" si="22"/>
        <v>3.0139935414424113E-2</v>
      </c>
    </row>
    <row r="503" spans="2:4" ht="15" customHeight="1">
      <c r="B503" s="1" t="s">
        <v>2</v>
      </c>
      <c r="C503" s="2">
        <v>929</v>
      </c>
      <c r="D503" s="9">
        <f t="shared" si="22"/>
        <v>1</v>
      </c>
    </row>
    <row r="504" spans="2:4" ht="15" customHeight="1"/>
    <row r="505" spans="2:4" ht="15" customHeight="1"/>
    <row r="506" spans="2:4" ht="15" customHeight="1"/>
    <row r="507" spans="2:4" ht="15" customHeight="1"/>
    <row r="508" spans="2:4" ht="15" customHeight="1"/>
    <row r="509" spans="2:4" ht="15" customHeight="1"/>
    <row r="511" spans="2:4" ht="18" customHeight="1">
      <c r="B511" s="39"/>
      <c r="C511" s="39"/>
      <c r="D511" s="39"/>
    </row>
    <row r="513" spans="2:4" ht="18" customHeight="1">
      <c r="B513" s="39"/>
      <c r="C513" s="39"/>
      <c r="D513" s="39"/>
    </row>
    <row r="514" spans="2:4" ht="40.5" customHeight="1">
      <c r="B514" s="8" t="s">
        <v>443</v>
      </c>
      <c r="C514" s="6" t="s">
        <v>0</v>
      </c>
      <c r="D514" s="7" t="s">
        <v>1</v>
      </c>
    </row>
    <row r="515" spans="2:4" ht="15" customHeight="1">
      <c r="B515" s="1" t="s">
        <v>436</v>
      </c>
      <c r="C515" s="2">
        <v>8</v>
      </c>
      <c r="D515" s="9">
        <f t="shared" ref="D515:D520" si="23">+C515/929</f>
        <v>8.6114101184068884E-3</v>
      </c>
    </row>
    <row r="516" spans="2:4" ht="15" customHeight="1">
      <c r="B516" s="1" t="s">
        <v>437</v>
      </c>
      <c r="C516" s="2">
        <v>37</v>
      </c>
      <c r="D516" s="9">
        <f t="shared" si="23"/>
        <v>3.9827771797631861E-2</v>
      </c>
    </row>
    <row r="517" spans="2:4" ht="15" customHeight="1">
      <c r="B517" s="1" t="s">
        <v>438</v>
      </c>
      <c r="C517" s="2">
        <v>407</v>
      </c>
      <c r="D517" s="9">
        <f t="shared" si="23"/>
        <v>0.43810548977395047</v>
      </c>
    </row>
    <row r="518" spans="2:4" ht="15" customHeight="1">
      <c r="B518" s="1" t="s">
        <v>439</v>
      </c>
      <c r="C518" s="2">
        <v>467</v>
      </c>
      <c r="D518" s="9">
        <f t="shared" si="23"/>
        <v>0.50269106566200217</v>
      </c>
    </row>
    <row r="519" spans="2:4" ht="15" customHeight="1">
      <c r="B519" s="1" t="s">
        <v>379</v>
      </c>
      <c r="C519" s="2">
        <v>10</v>
      </c>
      <c r="D519" s="9">
        <f t="shared" si="23"/>
        <v>1.0764262648008612E-2</v>
      </c>
    </row>
    <row r="520" spans="2:4" ht="15" customHeight="1">
      <c r="B520" s="1" t="s">
        <v>2</v>
      </c>
      <c r="C520" s="2">
        <v>929</v>
      </c>
      <c r="D520" s="9">
        <f t="shared" si="23"/>
        <v>1</v>
      </c>
    </row>
    <row r="521" spans="2:4" ht="18" customHeight="1">
      <c r="B521" s="39"/>
      <c r="C521" s="39"/>
      <c r="D521" s="39"/>
    </row>
    <row r="522" spans="2:4" ht="40.5" customHeight="1">
      <c r="B522" s="8" t="s">
        <v>440</v>
      </c>
      <c r="C522" s="6" t="s">
        <v>0</v>
      </c>
      <c r="D522" s="7" t="s">
        <v>1</v>
      </c>
    </row>
    <row r="523" spans="2:4" ht="15" customHeight="1">
      <c r="B523" s="1" t="s">
        <v>436</v>
      </c>
      <c r="C523" s="2">
        <v>9</v>
      </c>
      <c r="D523" s="9">
        <f t="shared" ref="D523:D528" si="24">+C523/929</f>
        <v>9.6878363832077503E-3</v>
      </c>
    </row>
    <row r="524" spans="2:4" ht="15" customHeight="1">
      <c r="B524" s="1" t="s">
        <v>437</v>
      </c>
      <c r="C524" s="2">
        <v>46</v>
      </c>
      <c r="D524" s="9">
        <f t="shared" si="24"/>
        <v>4.951560818083961E-2</v>
      </c>
    </row>
    <row r="525" spans="2:4" ht="15" customHeight="1">
      <c r="B525" s="1" t="s">
        <v>438</v>
      </c>
      <c r="C525" s="2">
        <v>423</v>
      </c>
      <c r="D525" s="9">
        <f t="shared" si="24"/>
        <v>0.45532831001076424</v>
      </c>
    </row>
    <row r="526" spans="2:4" ht="15" customHeight="1">
      <c r="B526" s="1" t="s">
        <v>439</v>
      </c>
      <c r="C526" s="2">
        <v>438</v>
      </c>
      <c r="D526" s="9">
        <f t="shared" si="24"/>
        <v>0.47147470398277719</v>
      </c>
    </row>
    <row r="527" spans="2:4" ht="15" customHeight="1">
      <c r="B527" s="1" t="s">
        <v>379</v>
      </c>
      <c r="C527" s="2">
        <v>13</v>
      </c>
      <c r="D527" s="9">
        <f t="shared" si="24"/>
        <v>1.3993541442411194E-2</v>
      </c>
    </row>
    <row r="528" spans="2:4" ht="15" customHeight="1">
      <c r="B528" s="1" t="s">
        <v>2</v>
      </c>
      <c r="C528" s="2">
        <v>929</v>
      </c>
      <c r="D528" s="9">
        <f t="shared" si="24"/>
        <v>1</v>
      </c>
    </row>
    <row r="529" spans="2:8" ht="15" customHeight="1"/>
    <row r="530" spans="2:8" ht="18" customHeight="1">
      <c r="B530" s="39"/>
      <c r="C530" s="39"/>
      <c r="D530" s="39"/>
    </row>
    <row r="531" spans="2:8" ht="40.5" customHeight="1">
      <c r="B531" s="8" t="s">
        <v>441</v>
      </c>
      <c r="C531" s="6" t="s">
        <v>0</v>
      </c>
      <c r="D531" s="7" t="s">
        <v>1</v>
      </c>
      <c r="F531" s="8" t="s">
        <v>459</v>
      </c>
      <c r="G531" s="6" t="s">
        <v>458</v>
      </c>
      <c r="H531" s="16" t="s">
        <v>1</v>
      </c>
    </row>
    <row r="532" spans="2:8" ht="15" customHeight="1">
      <c r="B532" s="1" t="s">
        <v>436</v>
      </c>
      <c r="C532" s="2">
        <v>30</v>
      </c>
      <c r="D532" s="9">
        <f t="shared" ref="D532:D537" si="25">+C532/929</f>
        <v>3.2292787944025833E-2</v>
      </c>
      <c r="F532" s="1" t="s">
        <v>449</v>
      </c>
      <c r="G532" s="2">
        <v>874</v>
      </c>
      <c r="H532" s="9">
        <v>0.94079655543595264</v>
      </c>
    </row>
    <row r="533" spans="2:8" ht="15" customHeight="1">
      <c r="B533" s="1" t="s">
        <v>437</v>
      </c>
      <c r="C533" s="2">
        <v>108</v>
      </c>
      <c r="D533" s="9">
        <f t="shared" si="25"/>
        <v>0.116254036598493</v>
      </c>
      <c r="F533" s="1" t="s">
        <v>450</v>
      </c>
      <c r="G533" s="2">
        <v>861</v>
      </c>
      <c r="H533" s="9">
        <v>0.92680301399354148</v>
      </c>
    </row>
    <row r="534" spans="2:8" ht="15" customHeight="1">
      <c r="B534" s="1" t="s">
        <v>438</v>
      </c>
      <c r="C534" s="2">
        <v>431</v>
      </c>
      <c r="D534" s="9">
        <f t="shared" si="25"/>
        <v>0.46393972012917117</v>
      </c>
      <c r="F534" s="1" t="s">
        <v>456</v>
      </c>
      <c r="G534" s="2">
        <v>815</v>
      </c>
      <c r="H534" s="9">
        <v>0.87728740581270181</v>
      </c>
    </row>
    <row r="535" spans="2:8" ht="15" customHeight="1">
      <c r="B535" s="1" t="s">
        <v>439</v>
      </c>
      <c r="C535" s="2">
        <v>353</v>
      </c>
      <c r="D535" s="9">
        <f t="shared" si="25"/>
        <v>0.37997847147470398</v>
      </c>
      <c r="F535" s="1" t="s">
        <v>457</v>
      </c>
      <c r="G535" s="2">
        <v>813</v>
      </c>
      <c r="H535" s="9">
        <v>0.87513455328310008</v>
      </c>
    </row>
    <row r="536" spans="2:8" ht="15" customHeight="1">
      <c r="B536" s="1" t="s">
        <v>379</v>
      </c>
      <c r="C536" s="2">
        <v>7</v>
      </c>
      <c r="D536" s="9">
        <f t="shared" si="25"/>
        <v>7.5349838536060282E-3</v>
      </c>
      <c r="F536" s="1" t="s">
        <v>451</v>
      </c>
      <c r="G536" s="2">
        <v>784</v>
      </c>
      <c r="H536" s="9">
        <v>0.84391819160387516</v>
      </c>
    </row>
    <row r="537" spans="2:8" ht="15" customHeight="1">
      <c r="B537" s="1" t="s">
        <v>2</v>
      </c>
      <c r="C537" s="2">
        <v>929</v>
      </c>
      <c r="D537" s="9">
        <f t="shared" si="25"/>
        <v>1</v>
      </c>
      <c r="F537" s="1" t="s">
        <v>455</v>
      </c>
      <c r="G537" s="2">
        <v>774</v>
      </c>
      <c r="H537" s="9">
        <v>0.83315392895586649</v>
      </c>
    </row>
    <row r="538" spans="2:8">
      <c r="F538" s="1" t="s">
        <v>453</v>
      </c>
      <c r="G538" s="2">
        <v>762</v>
      </c>
      <c r="H538" s="9">
        <v>0.82023681377825619</v>
      </c>
    </row>
    <row r="539" spans="2:8" ht="18" customHeight="1">
      <c r="B539" s="39"/>
      <c r="C539" s="39"/>
      <c r="D539" s="39"/>
      <c r="F539" s="1" t="s">
        <v>454</v>
      </c>
      <c r="G539" s="2">
        <v>733</v>
      </c>
      <c r="H539" s="9">
        <v>0.78902045209903127</v>
      </c>
    </row>
    <row r="540" spans="2:8" ht="40.5" customHeight="1">
      <c r="B540" s="8" t="s">
        <v>442</v>
      </c>
      <c r="C540" s="6" t="s">
        <v>0</v>
      </c>
      <c r="D540" s="7" t="s">
        <v>1</v>
      </c>
      <c r="F540" s="1" t="s">
        <v>452</v>
      </c>
      <c r="G540" s="2">
        <v>668</v>
      </c>
      <c r="H540" s="9">
        <v>0.71905274488697524</v>
      </c>
    </row>
    <row r="541" spans="2:8" ht="15" customHeight="1">
      <c r="B541" s="1" t="s">
        <v>436</v>
      </c>
      <c r="C541" s="2">
        <v>89</v>
      </c>
      <c r="D541" s="9">
        <f t="shared" ref="D541:D546" si="26">+C541/929</f>
        <v>9.5801937567276646E-2</v>
      </c>
    </row>
    <row r="542" spans="2:8" ht="15" customHeight="1">
      <c r="B542" s="1" t="s">
        <v>437</v>
      </c>
      <c r="C542" s="2">
        <v>132</v>
      </c>
      <c r="D542" s="9">
        <f t="shared" si="26"/>
        <v>0.14208826695371368</v>
      </c>
    </row>
    <row r="543" spans="2:8" ht="15" customHeight="1">
      <c r="B543" s="1" t="s">
        <v>438</v>
      </c>
      <c r="C543" s="2">
        <v>376</v>
      </c>
      <c r="D543" s="9">
        <f t="shared" si="26"/>
        <v>0.40473627556512382</v>
      </c>
    </row>
    <row r="544" spans="2:8" ht="15" customHeight="1">
      <c r="B544" s="1" t="s">
        <v>439</v>
      </c>
      <c r="C544" s="2">
        <v>292</v>
      </c>
      <c r="D544" s="9">
        <f t="shared" si="26"/>
        <v>0.31431646932185148</v>
      </c>
    </row>
    <row r="545" spans="2:4" ht="15" customHeight="1">
      <c r="B545" s="1" t="s">
        <v>379</v>
      </c>
      <c r="C545" s="2">
        <v>40</v>
      </c>
      <c r="D545" s="9">
        <f t="shared" si="26"/>
        <v>4.3057050592034449E-2</v>
      </c>
    </row>
    <row r="546" spans="2:4" ht="15" customHeight="1">
      <c r="B546" s="1" t="s">
        <v>2</v>
      </c>
      <c r="C546" s="2">
        <v>929</v>
      </c>
      <c r="D546" s="9">
        <f t="shared" si="26"/>
        <v>1</v>
      </c>
    </row>
    <row r="548" spans="2:4" ht="18" customHeight="1">
      <c r="B548" s="39"/>
      <c r="C548" s="39"/>
      <c r="D548" s="39"/>
    </row>
    <row r="549" spans="2:4" ht="40.5" customHeight="1">
      <c r="B549" s="8" t="s">
        <v>444</v>
      </c>
      <c r="C549" s="6" t="s">
        <v>0</v>
      </c>
      <c r="D549" s="7" t="s">
        <v>1</v>
      </c>
    </row>
    <row r="550" spans="2:4" ht="15" customHeight="1">
      <c r="B550" s="1" t="s">
        <v>436</v>
      </c>
      <c r="C550" s="2">
        <v>35</v>
      </c>
      <c r="D550" s="9">
        <f t="shared" ref="D550:D555" si="27">+C550/929</f>
        <v>3.7674919268030141E-2</v>
      </c>
    </row>
    <row r="551" spans="2:4" ht="15" customHeight="1">
      <c r="B551" s="1" t="s">
        <v>437</v>
      </c>
      <c r="C551" s="2">
        <v>121</v>
      </c>
      <c r="D551" s="9">
        <f t="shared" si="27"/>
        <v>0.1302475780409042</v>
      </c>
    </row>
    <row r="552" spans="2:4" ht="15" customHeight="1">
      <c r="B552" s="1" t="s">
        <v>438</v>
      </c>
      <c r="C552" s="2">
        <v>441</v>
      </c>
      <c r="D552" s="9">
        <f t="shared" si="27"/>
        <v>0.47470398277717979</v>
      </c>
    </row>
    <row r="553" spans="2:4" ht="15" customHeight="1">
      <c r="B553" s="1" t="s">
        <v>439</v>
      </c>
      <c r="C553" s="2">
        <v>321</v>
      </c>
      <c r="D553" s="9">
        <f t="shared" si="27"/>
        <v>0.3455328310010764</v>
      </c>
    </row>
    <row r="554" spans="2:4" ht="15" customHeight="1">
      <c r="B554" s="1" t="s">
        <v>379</v>
      </c>
      <c r="C554" s="2">
        <v>11</v>
      </c>
      <c r="D554" s="9">
        <f t="shared" si="27"/>
        <v>1.1840688912809472E-2</v>
      </c>
    </row>
    <row r="555" spans="2:4" ht="15" customHeight="1">
      <c r="B555" s="1" t="s">
        <v>2</v>
      </c>
      <c r="C555" s="2">
        <v>929</v>
      </c>
      <c r="D555" s="9">
        <f t="shared" si="27"/>
        <v>1</v>
      </c>
    </row>
    <row r="557" spans="2:4" ht="18" customHeight="1">
      <c r="B557" s="39"/>
      <c r="C557" s="39"/>
      <c r="D557" s="39"/>
    </row>
    <row r="558" spans="2:4" ht="40.5" customHeight="1">
      <c r="B558" s="8" t="s">
        <v>445</v>
      </c>
      <c r="C558" s="6" t="s">
        <v>0</v>
      </c>
      <c r="D558" s="7" t="s">
        <v>1</v>
      </c>
    </row>
    <row r="559" spans="2:4" ht="15" customHeight="1">
      <c r="B559" s="1" t="s">
        <v>436</v>
      </c>
      <c r="C559" s="2">
        <v>43</v>
      </c>
      <c r="D559" s="9">
        <f t="shared" ref="D559:D564" si="28">+C559/929</f>
        <v>4.6286329386437029E-2</v>
      </c>
    </row>
    <row r="560" spans="2:4" ht="15" customHeight="1">
      <c r="B560" s="1" t="s">
        <v>437</v>
      </c>
      <c r="C560" s="2">
        <v>138</v>
      </c>
      <c r="D560" s="9">
        <f t="shared" si="28"/>
        <v>0.14854682454251883</v>
      </c>
    </row>
    <row r="561" spans="2:4" ht="15" customHeight="1">
      <c r="B561" s="1" t="s">
        <v>438</v>
      </c>
      <c r="C561" s="2">
        <v>411</v>
      </c>
      <c r="D561" s="9">
        <f t="shared" si="28"/>
        <v>0.44241119483315394</v>
      </c>
    </row>
    <row r="562" spans="2:4" ht="15" customHeight="1">
      <c r="B562" s="1" t="s">
        <v>439</v>
      </c>
      <c r="C562" s="2">
        <v>322</v>
      </c>
      <c r="D562" s="9">
        <f t="shared" si="28"/>
        <v>0.34660925726587727</v>
      </c>
    </row>
    <row r="563" spans="2:4" ht="15" customHeight="1">
      <c r="B563" s="1" t="s">
        <v>379</v>
      </c>
      <c r="C563" s="2">
        <v>15</v>
      </c>
      <c r="D563" s="9">
        <f t="shared" si="28"/>
        <v>1.6146393972012917E-2</v>
      </c>
    </row>
    <row r="564" spans="2:4" ht="15" customHeight="1">
      <c r="B564" s="1" t="s">
        <v>2</v>
      </c>
      <c r="C564" s="2">
        <v>929</v>
      </c>
      <c r="D564" s="9">
        <f t="shared" si="28"/>
        <v>1</v>
      </c>
    </row>
    <row r="566" spans="2:4" ht="18" customHeight="1">
      <c r="B566" s="39"/>
      <c r="C566" s="39"/>
      <c r="D566" s="39"/>
    </row>
    <row r="567" spans="2:4" ht="40.5" customHeight="1">
      <c r="B567" s="8" t="s">
        <v>446</v>
      </c>
      <c r="C567" s="6" t="s">
        <v>0</v>
      </c>
      <c r="D567" s="7" t="s">
        <v>1</v>
      </c>
    </row>
    <row r="568" spans="2:4" ht="15" customHeight="1">
      <c r="B568" s="1" t="s">
        <v>436</v>
      </c>
      <c r="C568" s="2">
        <v>39</v>
      </c>
      <c r="D568" s="9">
        <f t="shared" ref="D568:D573" si="29">+C568/929</f>
        <v>4.1980624327233582E-2</v>
      </c>
    </row>
    <row r="569" spans="2:4" ht="15" customHeight="1">
      <c r="B569" s="1" t="s">
        <v>437</v>
      </c>
      <c r="C569" s="2">
        <v>105</v>
      </c>
      <c r="D569" s="9">
        <f t="shared" si="29"/>
        <v>0.11302475780409042</v>
      </c>
    </row>
    <row r="570" spans="2:4" ht="15" customHeight="1">
      <c r="B570" s="1" t="s">
        <v>438</v>
      </c>
      <c r="C570" s="2">
        <v>458</v>
      </c>
      <c r="D570" s="9">
        <f t="shared" si="29"/>
        <v>0.49300322927879442</v>
      </c>
    </row>
    <row r="571" spans="2:4" ht="15" customHeight="1">
      <c r="B571" s="1" t="s">
        <v>439</v>
      </c>
      <c r="C571" s="2">
        <v>316</v>
      </c>
      <c r="D571" s="9">
        <f t="shared" si="29"/>
        <v>0.34015069967707212</v>
      </c>
    </row>
    <row r="572" spans="2:4" ht="15" customHeight="1">
      <c r="B572" s="1" t="s">
        <v>379</v>
      </c>
      <c r="C572" s="2">
        <v>11</v>
      </c>
      <c r="D572" s="9">
        <f t="shared" si="29"/>
        <v>1.1840688912809472E-2</v>
      </c>
    </row>
    <row r="573" spans="2:4" ht="15" customHeight="1">
      <c r="B573" s="1" t="s">
        <v>2</v>
      </c>
      <c r="C573" s="2">
        <v>929</v>
      </c>
      <c r="D573" s="9">
        <f t="shared" si="29"/>
        <v>1</v>
      </c>
    </row>
    <row r="575" spans="2:4" ht="18" customHeight="1">
      <c r="B575" s="39"/>
      <c r="C575" s="39"/>
      <c r="D575" s="39"/>
    </row>
    <row r="576" spans="2:4" ht="40.5" customHeight="1">
      <c r="B576" s="8" t="s">
        <v>447</v>
      </c>
      <c r="C576" s="6" t="s">
        <v>0</v>
      </c>
      <c r="D576" s="7" t="s">
        <v>1</v>
      </c>
    </row>
    <row r="577" spans="2:4" ht="15" customHeight="1">
      <c r="B577" s="1" t="s">
        <v>436</v>
      </c>
      <c r="C577" s="2">
        <v>22</v>
      </c>
      <c r="D577" s="9">
        <f t="shared" ref="D577:D582" si="30">+C577/929</f>
        <v>2.3681377825618945E-2</v>
      </c>
    </row>
    <row r="578" spans="2:4" ht="15" customHeight="1">
      <c r="B578" s="1" t="s">
        <v>437</v>
      </c>
      <c r="C578" s="2">
        <v>81</v>
      </c>
      <c r="D578" s="9">
        <f t="shared" si="30"/>
        <v>8.7190527448869751E-2</v>
      </c>
    </row>
    <row r="579" spans="2:4" ht="15" customHeight="1">
      <c r="B579" s="1" t="s">
        <v>438</v>
      </c>
      <c r="C579" s="2">
        <v>435</v>
      </c>
      <c r="D579" s="9">
        <f t="shared" si="30"/>
        <v>0.46824542518837459</v>
      </c>
    </row>
    <row r="580" spans="2:4" ht="15" customHeight="1">
      <c r="B580" s="1" t="s">
        <v>439</v>
      </c>
      <c r="C580" s="2">
        <v>380</v>
      </c>
      <c r="D580" s="9">
        <f t="shared" si="30"/>
        <v>0.40904198062432723</v>
      </c>
    </row>
    <row r="581" spans="2:4" ht="15" customHeight="1">
      <c r="B581" s="1" t="s">
        <v>379</v>
      </c>
      <c r="C581" s="2">
        <v>11</v>
      </c>
      <c r="D581" s="9">
        <f t="shared" si="30"/>
        <v>1.1840688912809472E-2</v>
      </c>
    </row>
    <row r="582" spans="2:4" ht="15" customHeight="1">
      <c r="B582" s="1" t="s">
        <v>2</v>
      </c>
      <c r="C582" s="2">
        <v>929</v>
      </c>
      <c r="D582" s="9">
        <f t="shared" si="30"/>
        <v>1</v>
      </c>
    </row>
    <row r="584" spans="2:4" ht="18" customHeight="1">
      <c r="B584" s="39"/>
      <c r="C584" s="39"/>
      <c r="D584" s="39"/>
    </row>
    <row r="585" spans="2:4" ht="40.5" customHeight="1">
      <c r="B585" s="8" t="s">
        <v>448</v>
      </c>
      <c r="C585" s="6" t="s">
        <v>0</v>
      </c>
      <c r="D585" s="7" t="s">
        <v>1</v>
      </c>
    </row>
    <row r="586" spans="2:4" ht="15" customHeight="1">
      <c r="B586" s="1" t="s">
        <v>436</v>
      </c>
      <c r="C586" s="2">
        <v>23</v>
      </c>
      <c r="D586" s="9">
        <f t="shared" ref="D586:D591" si="31">+C586/929</f>
        <v>2.4757804090419805E-2</v>
      </c>
    </row>
    <row r="587" spans="2:4" ht="15" customHeight="1">
      <c r="B587" s="1" t="s">
        <v>437</v>
      </c>
      <c r="C587" s="2">
        <v>82</v>
      </c>
      <c r="D587" s="9">
        <f t="shared" si="31"/>
        <v>8.8266953713670618E-2</v>
      </c>
    </row>
    <row r="588" spans="2:4" ht="15" customHeight="1">
      <c r="B588" s="1" t="s">
        <v>438</v>
      </c>
      <c r="C588" s="2">
        <v>424</v>
      </c>
      <c r="D588" s="9">
        <f t="shared" si="31"/>
        <v>0.4564047362755651</v>
      </c>
    </row>
    <row r="589" spans="2:4" ht="15" customHeight="1">
      <c r="B589" s="1" t="s">
        <v>439</v>
      </c>
      <c r="C589" s="2">
        <v>389</v>
      </c>
      <c r="D589" s="9">
        <f t="shared" si="31"/>
        <v>0.41872981700753498</v>
      </c>
    </row>
    <row r="590" spans="2:4" ht="15" customHeight="1">
      <c r="B590" s="1" t="s">
        <v>379</v>
      </c>
      <c r="C590" s="2">
        <v>11</v>
      </c>
      <c r="D590" s="9">
        <f t="shared" si="31"/>
        <v>1.1840688912809472E-2</v>
      </c>
    </row>
    <row r="591" spans="2:4" ht="15" customHeight="1">
      <c r="B591" s="1" t="s">
        <v>2</v>
      </c>
      <c r="C591" s="2">
        <v>929</v>
      </c>
      <c r="D591" s="9">
        <f t="shared" si="31"/>
        <v>1</v>
      </c>
    </row>
    <row r="592" spans="2:4" ht="15" customHeight="1">
      <c r="B592" s="35"/>
      <c r="C592" s="35"/>
      <c r="D592" s="34"/>
    </row>
    <row r="593" spans="2:4" ht="15" customHeight="1">
      <c r="B593" s="35"/>
      <c r="C593" s="35"/>
      <c r="D593" s="34"/>
    </row>
    <row r="594" spans="2:4" ht="15" customHeight="1">
      <c r="B594" s="35"/>
      <c r="C594" s="35"/>
      <c r="D594" s="34"/>
    </row>
    <row r="595" spans="2:4" ht="15" customHeight="1">
      <c r="B595" s="35"/>
      <c r="C595" s="35"/>
      <c r="D595" s="34"/>
    </row>
    <row r="596" spans="2:4" ht="15" customHeight="1">
      <c r="B596" s="35"/>
      <c r="C596" s="35"/>
      <c r="D596" s="34"/>
    </row>
    <row r="597" spans="2:4" ht="15" customHeight="1">
      <c r="B597" s="35"/>
      <c r="C597" s="35"/>
      <c r="D597" s="34"/>
    </row>
    <row r="599" spans="2:4" ht="18" customHeight="1">
      <c r="B599" s="39"/>
      <c r="C599" s="39"/>
      <c r="D599" s="39"/>
    </row>
    <row r="601" spans="2:4" ht="18" customHeight="1">
      <c r="B601" s="39"/>
      <c r="C601" s="39"/>
      <c r="D601" s="39"/>
    </row>
    <row r="602" spans="2:4" ht="27.95" customHeight="1">
      <c r="B602" s="8" t="s">
        <v>476</v>
      </c>
      <c r="C602" s="6" t="s">
        <v>0</v>
      </c>
      <c r="D602" s="7" t="s">
        <v>1</v>
      </c>
    </row>
    <row r="603" spans="2:4" ht="15" customHeight="1">
      <c r="B603" s="1" t="s">
        <v>460</v>
      </c>
      <c r="C603" s="2">
        <v>56</v>
      </c>
      <c r="D603" s="9">
        <f t="shared" ref="D603:D612" si="32">+C603/929</f>
        <v>6.0279870828848225E-2</v>
      </c>
    </row>
    <row r="604" spans="2:4" ht="15" customHeight="1">
      <c r="B604" s="1" t="s">
        <v>461</v>
      </c>
      <c r="C604" s="2">
        <v>52</v>
      </c>
      <c r="D604" s="9">
        <f t="shared" si="32"/>
        <v>5.5974165769644778E-2</v>
      </c>
    </row>
    <row r="605" spans="2:4" ht="15" customHeight="1">
      <c r="B605" s="1" t="s">
        <v>462</v>
      </c>
      <c r="C605" s="2">
        <v>27</v>
      </c>
      <c r="D605" s="9">
        <f t="shared" si="32"/>
        <v>2.9063509149623249E-2</v>
      </c>
    </row>
    <row r="606" spans="2:4" ht="15" customHeight="1">
      <c r="B606" s="1" t="s">
        <v>463</v>
      </c>
      <c r="C606" s="2">
        <v>30</v>
      </c>
      <c r="D606" s="9">
        <f t="shared" si="32"/>
        <v>3.2292787944025833E-2</v>
      </c>
    </row>
    <row r="607" spans="2:4" ht="15" customHeight="1">
      <c r="B607" s="1" t="s">
        <v>464</v>
      </c>
      <c r="C607" s="2">
        <v>28</v>
      </c>
      <c r="D607" s="9">
        <f t="shared" si="32"/>
        <v>3.0139935414424113E-2</v>
      </c>
    </row>
    <row r="608" spans="2:4" ht="15" customHeight="1">
      <c r="B608" s="1" t="s">
        <v>465</v>
      </c>
      <c r="C608" s="2">
        <v>111</v>
      </c>
      <c r="D608" s="9">
        <f t="shared" si="32"/>
        <v>0.11948331539289558</v>
      </c>
    </row>
    <row r="609" spans="2:5" ht="15" customHeight="1">
      <c r="B609" s="1" t="s">
        <v>466</v>
      </c>
      <c r="C609" s="2">
        <v>84</v>
      </c>
      <c r="D609" s="9">
        <f t="shared" si="32"/>
        <v>9.0419806243272338E-2</v>
      </c>
    </row>
    <row r="610" spans="2:5" ht="15" customHeight="1">
      <c r="B610" s="17" t="s">
        <v>467</v>
      </c>
      <c r="C610" s="18">
        <v>534</v>
      </c>
      <c r="D610" s="19">
        <f t="shared" si="32"/>
        <v>0.57481162540365982</v>
      </c>
    </row>
    <row r="611" spans="2:5" ht="15" customHeight="1">
      <c r="B611" s="1" t="s">
        <v>379</v>
      </c>
      <c r="C611" s="2">
        <v>7</v>
      </c>
      <c r="D611" s="9">
        <f t="shared" si="32"/>
        <v>7.5349838536060282E-3</v>
      </c>
    </row>
    <row r="612" spans="2:5" ht="15" customHeight="1">
      <c r="B612" s="1" t="s">
        <v>2</v>
      </c>
      <c r="C612" s="2">
        <v>929</v>
      </c>
      <c r="D612" s="9">
        <f t="shared" si="32"/>
        <v>1</v>
      </c>
    </row>
    <row r="613" spans="2:5" ht="15" customHeight="1">
      <c r="B613" s="35"/>
      <c r="C613" s="35"/>
      <c r="D613" s="34"/>
    </row>
    <row r="614" spans="2:5" ht="15" customHeight="1">
      <c r="B614" s="35"/>
      <c r="C614" s="35"/>
      <c r="D614" s="34"/>
    </row>
    <row r="615" spans="2:5" ht="15" customHeight="1">
      <c r="B615" s="35"/>
      <c r="C615" s="35"/>
      <c r="D615" s="34"/>
    </row>
    <row r="616" spans="2:5" ht="15" customHeight="1">
      <c r="B616" s="35"/>
      <c r="C616" s="35"/>
      <c r="D616" s="34"/>
    </row>
    <row r="617" spans="2:5" ht="15" customHeight="1">
      <c r="B617" s="35"/>
      <c r="C617" s="35"/>
      <c r="D617" s="34"/>
    </row>
    <row r="618" spans="2:5" ht="15" customHeight="1">
      <c r="B618" s="35"/>
      <c r="C618" s="35"/>
      <c r="D618" s="34"/>
    </row>
    <row r="620" spans="2:5" ht="18" customHeight="1">
      <c r="B620" s="39"/>
      <c r="C620" s="39"/>
      <c r="D620" s="39"/>
    </row>
    <row r="621" spans="2:5" ht="27.95" customHeight="1">
      <c r="B621" s="8" t="s">
        <v>475</v>
      </c>
      <c r="C621" s="6" t="s">
        <v>0</v>
      </c>
      <c r="D621" s="7" t="s">
        <v>1</v>
      </c>
    </row>
    <row r="622" spans="2:5" ht="15" customHeight="1">
      <c r="B622" s="1" t="s">
        <v>468</v>
      </c>
      <c r="C622" s="2">
        <v>447</v>
      </c>
      <c r="D622" s="9">
        <f>+C622/534</f>
        <v>0.8370786516853933</v>
      </c>
      <c r="E622" t="s">
        <v>471</v>
      </c>
    </row>
    <row r="623" spans="2:5" ht="15" customHeight="1">
      <c r="B623" s="1" t="s">
        <v>469</v>
      </c>
      <c r="C623" s="2">
        <v>75</v>
      </c>
      <c r="D623" s="9">
        <f t="shared" ref="D623:D625" si="33">+C623/534</f>
        <v>0.1404494382022472</v>
      </c>
    </row>
    <row r="624" spans="2:5" ht="15" customHeight="1">
      <c r="B624" s="1" t="s">
        <v>470</v>
      </c>
      <c r="C624" s="2">
        <v>6</v>
      </c>
      <c r="D624" s="9">
        <f t="shared" si="33"/>
        <v>1.1235955056179775E-2</v>
      </c>
    </row>
    <row r="625" spans="2:7" ht="15" customHeight="1">
      <c r="B625" s="1" t="s">
        <v>379</v>
      </c>
      <c r="C625" s="2">
        <v>6</v>
      </c>
      <c r="D625" s="9">
        <f t="shared" si="33"/>
        <v>1.1235955056179775E-2</v>
      </c>
      <c r="F625" s="21"/>
      <c r="G625" s="22"/>
    </row>
    <row r="626" spans="2:7" ht="15" customHeight="1">
      <c r="B626" s="10" t="s">
        <v>388</v>
      </c>
      <c r="C626" s="11">
        <v>395</v>
      </c>
      <c r="D626" s="20">
        <f t="shared" ref="D626:D627" si="34">+C626/929</f>
        <v>0.42518837459634012</v>
      </c>
      <c r="F626" s="21"/>
      <c r="G626" s="22"/>
    </row>
    <row r="627" spans="2:7" ht="15" customHeight="1">
      <c r="B627" s="1" t="s">
        <v>2</v>
      </c>
      <c r="C627" s="2">
        <v>929</v>
      </c>
      <c r="D627" s="9">
        <f t="shared" si="34"/>
        <v>1</v>
      </c>
      <c r="F627" s="21"/>
      <c r="G627" s="22"/>
    </row>
    <row r="628" spans="2:7" ht="15" customHeight="1">
      <c r="B628" s="35"/>
      <c r="C628" s="35"/>
      <c r="D628" s="34"/>
    </row>
    <row r="629" spans="2:7" ht="15" customHeight="1">
      <c r="B629" s="35"/>
      <c r="C629" s="35"/>
      <c r="D629" s="34"/>
    </row>
    <row r="630" spans="2:7" ht="15" customHeight="1">
      <c r="B630" s="35"/>
      <c r="C630" s="35"/>
      <c r="D630" s="34"/>
    </row>
    <row r="631" spans="2:7" ht="15" customHeight="1">
      <c r="B631" s="35"/>
      <c r="C631" s="35"/>
      <c r="D631" s="34"/>
    </row>
    <row r="632" spans="2:7" ht="15" customHeight="1">
      <c r="B632" s="35"/>
      <c r="C632" s="35"/>
      <c r="D632" s="34"/>
    </row>
    <row r="633" spans="2:7" ht="15" customHeight="1">
      <c r="B633" s="35"/>
      <c r="C633" s="35"/>
      <c r="D633" s="34"/>
    </row>
    <row r="635" spans="2:7" ht="18" customHeight="1">
      <c r="B635" s="39"/>
      <c r="C635" s="39"/>
      <c r="D635" s="39"/>
    </row>
    <row r="637" spans="2:7" ht="18" customHeight="1">
      <c r="B637" s="39"/>
      <c r="C637" s="39"/>
      <c r="D637" s="39"/>
    </row>
    <row r="638" spans="2:7" ht="27.95" customHeight="1">
      <c r="B638" s="8" t="s">
        <v>478</v>
      </c>
      <c r="C638" s="6" t="s">
        <v>0</v>
      </c>
      <c r="D638" s="7" t="s">
        <v>1</v>
      </c>
      <c r="F638" s="8" t="s">
        <v>477</v>
      </c>
      <c r="G638" s="6"/>
    </row>
    <row r="639" spans="2:7" ht="15" customHeight="1">
      <c r="B639" s="1" t="s">
        <v>172</v>
      </c>
      <c r="C639" s="2">
        <v>142</v>
      </c>
      <c r="D639" s="9">
        <v>15.285252960172228</v>
      </c>
      <c r="F639" s="1" t="s">
        <v>472</v>
      </c>
      <c r="G639" s="23">
        <v>12416</v>
      </c>
    </row>
    <row r="640" spans="2:7" ht="15" customHeight="1">
      <c r="B640" s="1" t="s">
        <v>173</v>
      </c>
      <c r="C640" s="2">
        <v>9</v>
      </c>
      <c r="D640" s="9">
        <v>0.96878363832077508</v>
      </c>
      <c r="F640" s="1" t="s">
        <v>473</v>
      </c>
      <c r="G640" s="23">
        <v>27733</v>
      </c>
    </row>
    <row r="641" spans="2:7" ht="15" customHeight="1">
      <c r="B641" s="1" t="s">
        <v>174</v>
      </c>
      <c r="C641" s="2">
        <v>130</v>
      </c>
      <c r="D641" s="9">
        <v>13.993541442411194</v>
      </c>
      <c r="F641" s="1" t="s">
        <v>474</v>
      </c>
      <c r="G641" s="23">
        <v>75875</v>
      </c>
    </row>
    <row r="642" spans="2:7" ht="15" customHeight="1">
      <c r="B642" s="1" t="s">
        <v>175</v>
      </c>
      <c r="C642" s="2">
        <v>2</v>
      </c>
      <c r="D642" s="9">
        <v>0.2152852529601722</v>
      </c>
    </row>
    <row r="643" spans="2:7" ht="15" customHeight="1">
      <c r="B643" s="1" t="s">
        <v>176</v>
      </c>
      <c r="C643" s="2">
        <v>2</v>
      </c>
      <c r="D643" s="9">
        <v>0.2152852529601722</v>
      </c>
    </row>
    <row r="644" spans="2:7" ht="15" customHeight="1">
      <c r="B644" s="1" t="s">
        <v>177</v>
      </c>
      <c r="C644" s="2">
        <v>1</v>
      </c>
      <c r="D644" s="9">
        <v>0.1076426264800861</v>
      </c>
    </row>
    <row r="645" spans="2:7" ht="15" customHeight="1">
      <c r="B645" s="1" t="s">
        <v>178</v>
      </c>
      <c r="C645" s="2">
        <v>2</v>
      </c>
      <c r="D645" s="9">
        <v>0.2152852529601722</v>
      </c>
    </row>
    <row r="646" spans="2:7" ht="15" customHeight="1">
      <c r="B646" s="1" t="s">
        <v>179</v>
      </c>
      <c r="C646" s="2">
        <v>2</v>
      </c>
      <c r="D646" s="9">
        <v>0.2152852529601722</v>
      </c>
    </row>
    <row r="647" spans="2:7" ht="15" customHeight="1">
      <c r="B647" s="1" t="s">
        <v>180</v>
      </c>
      <c r="C647" s="2">
        <v>13</v>
      </c>
      <c r="D647" s="9">
        <v>1.3993541442411195</v>
      </c>
    </row>
    <row r="648" spans="2:7" ht="15" customHeight="1">
      <c r="B648" s="1" t="s">
        <v>181</v>
      </c>
      <c r="C648" s="2">
        <v>2</v>
      </c>
      <c r="D648" s="9">
        <v>0.2152852529601722</v>
      </c>
    </row>
    <row r="649" spans="2:7" ht="15" customHeight="1">
      <c r="B649" s="1" t="s">
        <v>182</v>
      </c>
      <c r="C649" s="2">
        <v>2</v>
      </c>
      <c r="D649" s="9">
        <v>0.2152852529601722</v>
      </c>
    </row>
    <row r="650" spans="2:7" ht="15" customHeight="1">
      <c r="B650" s="1" t="s">
        <v>183</v>
      </c>
      <c r="C650" s="2">
        <v>1</v>
      </c>
      <c r="D650" s="9">
        <v>0.1076426264800861</v>
      </c>
    </row>
    <row r="651" spans="2:7" ht="15" customHeight="1">
      <c r="B651" s="1" t="s">
        <v>184</v>
      </c>
      <c r="C651" s="2">
        <v>16</v>
      </c>
      <c r="D651" s="9">
        <v>1.7222820236813776</v>
      </c>
    </row>
    <row r="652" spans="2:7" ht="15" customHeight="1">
      <c r="B652" s="1" t="s">
        <v>185</v>
      </c>
      <c r="C652" s="2">
        <v>2</v>
      </c>
      <c r="D652" s="9">
        <v>0.2152852529601722</v>
      </c>
    </row>
    <row r="653" spans="2:7" ht="15" customHeight="1">
      <c r="B653" s="1" t="s">
        <v>186</v>
      </c>
      <c r="C653" s="2">
        <v>3</v>
      </c>
      <c r="D653" s="9">
        <v>0.32292787944025836</v>
      </c>
    </row>
    <row r="654" spans="2:7" ht="15" customHeight="1">
      <c r="B654" s="1" t="s">
        <v>187</v>
      </c>
      <c r="C654" s="2">
        <v>2</v>
      </c>
      <c r="D654" s="9">
        <v>0.2152852529601722</v>
      </c>
    </row>
    <row r="655" spans="2:7" ht="15" customHeight="1">
      <c r="B655" s="1" t="s">
        <v>188</v>
      </c>
      <c r="C655" s="2">
        <v>1</v>
      </c>
      <c r="D655" s="9">
        <v>0.1076426264800861</v>
      </c>
    </row>
    <row r="656" spans="2:7" ht="15" customHeight="1">
      <c r="B656" s="1" t="s">
        <v>189</v>
      </c>
      <c r="C656" s="2">
        <v>2</v>
      </c>
      <c r="D656" s="9">
        <v>0.2152852529601722</v>
      </c>
    </row>
    <row r="657" spans="2:4" ht="15" customHeight="1">
      <c r="B657" s="1" t="s">
        <v>190</v>
      </c>
      <c r="C657" s="2">
        <v>1</v>
      </c>
      <c r="D657" s="9">
        <v>0.1076426264800861</v>
      </c>
    </row>
    <row r="658" spans="2:4" ht="15" customHeight="1">
      <c r="B658" s="1" t="s">
        <v>191</v>
      </c>
      <c r="C658" s="2">
        <v>48</v>
      </c>
      <c r="D658" s="9">
        <v>5.1668460710441337</v>
      </c>
    </row>
    <row r="659" spans="2:4" ht="15" customHeight="1">
      <c r="B659" s="1" t="s">
        <v>192</v>
      </c>
      <c r="C659" s="2">
        <v>46</v>
      </c>
      <c r="D659" s="9">
        <v>4.9515608180839612</v>
      </c>
    </row>
    <row r="660" spans="2:4" ht="15" customHeight="1">
      <c r="B660" s="1" t="s">
        <v>193</v>
      </c>
      <c r="C660" s="2">
        <v>1</v>
      </c>
      <c r="D660" s="9">
        <v>0.1076426264800861</v>
      </c>
    </row>
    <row r="661" spans="2:4" ht="15" customHeight="1">
      <c r="B661" s="1" t="s">
        <v>194</v>
      </c>
      <c r="C661" s="2">
        <v>2</v>
      </c>
      <c r="D661" s="9">
        <v>0.2152852529601722</v>
      </c>
    </row>
    <row r="662" spans="2:4" ht="15" customHeight="1">
      <c r="B662" s="1" t="s">
        <v>195</v>
      </c>
      <c r="C662" s="2">
        <v>8</v>
      </c>
      <c r="D662" s="9">
        <v>0.86114101184068881</v>
      </c>
    </row>
    <row r="663" spans="2:4" ht="15" customHeight="1">
      <c r="B663" s="1" t="s">
        <v>196</v>
      </c>
      <c r="C663" s="2">
        <v>1</v>
      </c>
      <c r="D663" s="9">
        <v>0.1076426264800861</v>
      </c>
    </row>
    <row r="664" spans="2:4" ht="15" customHeight="1">
      <c r="B664" s="1" t="s">
        <v>197</v>
      </c>
      <c r="C664" s="2">
        <v>5</v>
      </c>
      <c r="D664" s="9">
        <v>0.53821313240043056</v>
      </c>
    </row>
    <row r="665" spans="2:4" ht="15" customHeight="1">
      <c r="B665" s="1" t="s">
        <v>198</v>
      </c>
      <c r="C665" s="2">
        <v>1</v>
      </c>
      <c r="D665" s="9">
        <v>0.1076426264800861</v>
      </c>
    </row>
    <row r="666" spans="2:4" ht="15" customHeight="1">
      <c r="B666" s="1" t="s">
        <v>199</v>
      </c>
      <c r="C666" s="2">
        <v>1</v>
      </c>
      <c r="D666" s="9">
        <v>0.1076426264800861</v>
      </c>
    </row>
    <row r="667" spans="2:4" ht="15" customHeight="1">
      <c r="B667" s="1" t="s">
        <v>200</v>
      </c>
      <c r="C667" s="2">
        <v>2</v>
      </c>
      <c r="D667" s="9">
        <v>0.2152852529601722</v>
      </c>
    </row>
    <row r="668" spans="2:4" ht="15" customHeight="1">
      <c r="B668" s="1" t="s">
        <v>201</v>
      </c>
      <c r="C668" s="2">
        <v>49</v>
      </c>
      <c r="D668" s="9">
        <v>5.2744886975242196</v>
      </c>
    </row>
    <row r="669" spans="2:4" ht="15" customHeight="1">
      <c r="B669" s="1" t="s">
        <v>202</v>
      </c>
      <c r="C669" s="2">
        <v>13</v>
      </c>
      <c r="D669" s="9">
        <v>1.3993541442411195</v>
      </c>
    </row>
    <row r="670" spans="2:4" ht="15" customHeight="1">
      <c r="B670" s="1" t="s">
        <v>203</v>
      </c>
      <c r="C670" s="2">
        <v>1</v>
      </c>
      <c r="D670" s="9">
        <v>0.1076426264800861</v>
      </c>
    </row>
    <row r="671" spans="2:4" ht="15" customHeight="1">
      <c r="B671" s="1" t="s">
        <v>204</v>
      </c>
      <c r="C671" s="2">
        <v>1</v>
      </c>
      <c r="D671" s="9">
        <v>0.1076426264800861</v>
      </c>
    </row>
    <row r="672" spans="2:4" ht="15" customHeight="1">
      <c r="B672" s="1" t="s">
        <v>205</v>
      </c>
      <c r="C672" s="2">
        <v>3</v>
      </c>
      <c r="D672" s="9">
        <v>0.32292787944025836</v>
      </c>
    </row>
    <row r="673" spans="2:4" ht="15" customHeight="1">
      <c r="B673" s="1" t="s">
        <v>206</v>
      </c>
      <c r="C673" s="2">
        <v>2</v>
      </c>
      <c r="D673" s="9">
        <v>0.2152852529601722</v>
      </c>
    </row>
    <row r="674" spans="2:4" ht="15" customHeight="1">
      <c r="B674" s="1" t="s">
        <v>207</v>
      </c>
      <c r="C674" s="2">
        <v>1</v>
      </c>
      <c r="D674" s="9">
        <v>0.1076426264800861</v>
      </c>
    </row>
    <row r="675" spans="2:4" ht="15" customHeight="1">
      <c r="B675" s="1" t="s">
        <v>208</v>
      </c>
      <c r="C675" s="2">
        <v>70</v>
      </c>
      <c r="D675" s="9">
        <v>7.5349838536060281</v>
      </c>
    </row>
    <row r="676" spans="2:4" ht="15" customHeight="1">
      <c r="B676" s="1" t="s">
        <v>209</v>
      </c>
      <c r="C676" s="2">
        <v>1</v>
      </c>
      <c r="D676" s="9">
        <v>0.1076426264800861</v>
      </c>
    </row>
    <row r="677" spans="2:4" ht="15" customHeight="1">
      <c r="B677" s="1" t="s">
        <v>210</v>
      </c>
      <c r="C677" s="2">
        <v>3</v>
      </c>
      <c r="D677" s="9">
        <v>0.32292787944025836</v>
      </c>
    </row>
    <row r="678" spans="2:4" ht="15" customHeight="1">
      <c r="B678" s="1" t="s">
        <v>211</v>
      </c>
      <c r="C678" s="2">
        <v>3</v>
      </c>
      <c r="D678" s="9">
        <v>0.32292787944025836</v>
      </c>
    </row>
    <row r="679" spans="2:4" ht="15" customHeight="1">
      <c r="B679" s="1" t="s">
        <v>212</v>
      </c>
      <c r="C679" s="2">
        <v>4</v>
      </c>
      <c r="D679" s="9">
        <v>0.4305705059203444</v>
      </c>
    </row>
    <row r="680" spans="2:4" ht="15" customHeight="1">
      <c r="B680" s="1" t="s">
        <v>213</v>
      </c>
      <c r="C680" s="2">
        <v>1</v>
      </c>
      <c r="D680" s="9">
        <v>0.1076426264800861</v>
      </c>
    </row>
    <row r="681" spans="2:4" ht="15" customHeight="1">
      <c r="B681" s="1" t="s">
        <v>214</v>
      </c>
      <c r="C681" s="2">
        <v>14</v>
      </c>
      <c r="D681" s="9">
        <v>1.5069967707212055</v>
      </c>
    </row>
    <row r="682" spans="2:4" ht="15" customHeight="1">
      <c r="B682" s="1" t="s">
        <v>215</v>
      </c>
      <c r="C682" s="2">
        <v>1</v>
      </c>
      <c r="D682" s="9">
        <v>0.1076426264800861</v>
      </c>
    </row>
    <row r="683" spans="2:4" ht="15" customHeight="1">
      <c r="B683" s="1" t="s">
        <v>216</v>
      </c>
      <c r="C683" s="2">
        <v>1</v>
      </c>
      <c r="D683" s="9">
        <v>0.1076426264800861</v>
      </c>
    </row>
    <row r="684" spans="2:4" ht="15" customHeight="1">
      <c r="B684" s="1" t="s">
        <v>217</v>
      </c>
      <c r="C684" s="2">
        <v>200</v>
      </c>
      <c r="D684" s="9">
        <v>21.528525296017222</v>
      </c>
    </row>
    <row r="685" spans="2:4" ht="15" customHeight="1">
      <c r="B685" s="1" t="s">
        <v>218</v>
      </c>
      <c r="C685" s="2">
        <v>3</v>
      </c>
      <c r="D685" s="9">
        <v>0.32292787944025836</v>
      </c>
    </row>
    <row r="686" spans="2:4" ht="15" customHeight="1">
      <c r="B686" s="1" t="s">
        <v>219</v>
      </c>
      <c r="C686" s="2">
        <v>43</v>
      </c>
      <c r="D686" s="9">
        <v>4.6286329386437028</v>
      </c>
    </row>
    <row r="687" spans="2:4" ht="15" customHeight="1">
      <c r="B687" s="1" t="s">
        <v>220</v>
      </c>
      <c r="C687" s="2">
        <v>3</v>
      </c>
      <c r="D687" s="9">
        <v>0.32292787944025836</v>
      </c>
    </row>
    <row r="688" spans="2:4" ht="15" customHeight="1">
      <c r="B688" s="1" t="s">
        <v>221</v>
      </c>
      <c r="C688" s="2">
        <v>7</v>
      </c>
      <c r="D688" s="9">
        <v>0.75349838536060276</v>
      </c>
    </row>
    <row r="689" spans="2:4" ht="15" customHeight="1">
      <c r="B689" s="1" t="s">
        <v>222</v>
      </c>
      <c r="C689" s="2">
        <v>25</v>
      </c>
      <c r="D689" s="9">
        <v>2.6910656620021527</v>
      </c>
    </row>
    <row r="690" spans="2:4" ht="15" customHeight="1">
      <c r="B690" s="1" t="s">
        <v>223</v>
      </c>
      <c r="C690" s="2">
        <v>1</v>
      </c>
      <c r="D690" s="9">
        <v>0.1076426264800861</v>
      </c>
    </row>
    <row r="691" spans="2:4" ht="15" customHeight="1">
      <c r="B691" s="1" t="s">
        <v>224</v>
      </c>
      <c r="C691" s="2">
        <v>1</v>
      </c>
      <c r="D691" s="9">
        <v>0.1076426264800861</v>
      </c>
    </row>
    <row r="692" spans="2:4" ht="15" customHeight="1">
      <c r="B692" s="1" t="s">
        <v>225</v>
      </c>
      <c r="C692" s="2">
        <v>1</v>
      </c>
      <c r="D692" s="9">
        <v>0.1076426264800861</v>
      </c>
    </row>
    <row r="693" spans="2:4" ht="15" customHeight="1">
      <c r="B693" s="1" t="s">
        <v>13</v>
      </c>
      <c r="C693" s="2">
        <v>2</v>
      </c>
      <c r="D693" s="9">
        <v>0.2152852529601722</v>
      </c>
    </row>
    <row r="694" spans="2:4" ht="15" customHeight="1">
      <c r="B694" s="1" t="s">
        <v>226</v>
      </c>
      <c r="C694" s="2">
        <v>1</v>
      </c>
      <c r="D694" s="9">
        <v>0.1076426264800861</v>
      </c>
    </row>
    <row r="695" spans="2:4" ht="15" customHeight="1">
      <c r="B695" s="1" t="s">
        <v>14</v>
      </c>
      <c r="C695" s="2">
        <v>24</v>
      </c>
      <c r="D695" s="9">
        <v>2.5834230355220669</v>
      </c>
    </row>
    <row r="696" spans="2:4" ht="15" customHeight="1">
      <c r="B696" s="1" t="s">
        <v>2</v>
      </c>
      <c r="C696" s="2">
        <v>929</v>
      </c>
      <c r="D696" s="9">
        <v>100</v>
      </c>
    </row>
    <row r="698" spans="2:4" ht="18" customHeight="1">
      <c r="B698" s="39"/>
      <c r="C698" s="39"/>
      <c r="D698" s="39"/>
    </row>
    <row r="699" spans="2:4" ht="27.95" customHeight="1">
      <c r="B699" s="8" t="s">
        <v>479</v>
      </c>
      <c r="C699" s="6" t="s">
        <v>0</v>
      </c>
      <c r="D699" s="7" t="s">
        <v>1</v>
      </c>
    </row>
    <row r="700" spans="2:4" ht="15" customHeight="1">
      <c r="B700" s="1" t="s">
        <v>172</v>
      </c>
      <c r="C700" s="2">
        <v>218</v>
      </c>
      <c r="D700" s="9">
        <v>23.466092572658773</v>
      </c>
    </row>
    <row r="701" spans="2:4" ht="15" customHeight="1">
      <c r="B701" s="1" t="s">
        <v>173</v>
      </c>
      <c r="C701" s="2">
        <v>12</v>
      </c>
      <c r="D701" s="9">
        <v>1.2917115177610334</v>
      </c>
    </row>
    <row r="702" spans="2:4" ht="15" customHeight="1">
      <c r="B702" s="1" t="s">
        <v>174</v>
      </c>
      <c r="C702" s="2">
        <v>213</v>
      </c>
      <c r="D702" s="9">
        <v>22.927879440258341</v>
      </c>
    </row>
    <row r="703" spans="2:4" ht="15" customHeight="1">
      <c r="B703" s="1" t="s">
        <v>175</v>
      </c>
      <c r="C703" s="2">
        <v>3</v>
      </c>
      <c r="D703" s="9">
        <v>0.32292787944025836</v>
      </c>
    </row>
    <row r="704" spans="2:4" ht="15" customHeight="1">
      <c r="B704" s="1" t="s">
        <v>180</v>
      </c>
      <c r="C704" s="2">
        <v>7</v>
      </c>
      <c r="D704" s="9">
        <v>0.75349838536060276</v>
      </c>
    </row>
    <row r="705" spans="2:4" ht="15" customHeight="1">
      <c r="B705" s="1" t="s">
        <v>227</v>
      </c>
      <c r="C705" s="2">
        <v>2</v>
      </c>
      <c r="D705" s="9">
        <v>0.2152852529601722</v>
      </c>
    </row>
    <row r="706" spans="2:4" ht="15" customHeight="1">
      <c r="B706" s="1" t="s">
        <v>182</v>
      </c>
      <c r="C706" s="2">
        <v>1</v>
      </c>
      <c r="D706" s="9">
        <v>0.1076426264800861</v>
      </c>
    </row>
    <row r="707" spans="2:4" ht="15" customHeight="1">
      <c r="B707" s="1" t="s">
        <v>183</v>
      </c>
      <c r="C707" s="2">
        <v>1</v>
      </c>
      <c r="D707" s="9">
        <v>0.1076426264800861</v>
      </c>
    </row>
    <row r="708" spans="2:4" ht="15" customHeight="1">
      <c r="B708" s="1" t="s">
        <v>184</v>
      </c>
      <c r="C708" s="2">
        <v>43</v>
      </c>
      <c r="D708" s="9">
        <v>4.6286329386437028</v>
      </c>
    </row>
    <row r="709" spans="2:4" ht="15" customHeight="1">
      <c r="B709" s="1" t="s">
        <v>228</v>
      </c>
      <c r="C709" s="2">
        <v>1</v>
      </c>
      <c r="D709" s="9">
        <v>0.1076426264800861</v>
      </c>
    </row>
    <row r="710" spans="2:4" ht="15" customHeight="1">
      <c r="B710" s="1" t="s">
        <v>189</v>
      </c>
      <c r="C710" s="2">
        <v>1</v>
      </c>
      <c r="D710" s="9">
        <v>0.1076426264800861</v>
      </c>
    </row>
    <row r="711" spans="2:4" ht="15" customHeight="1">
      <c r="B711" s="1" t="s">
        <v>190</v>
      </c>
      <c r="C711" s="2">
        <v>1</v>
      </c>
      <c r="D711" s="9">
        <v>0.1076426264800861</v>
      </c>
    </row>
    <row r="712" spans="2:4" ht="15" customHeight="1">
      <c r="B712" s="1" t="s">
        <v>191</v>
      </c>
      <c r="C712" s="2">
        <v>19</v>
      </c>
      <c r="D712" s="9">
        <v>2.045209903121636</v>
      </c>
    </row>
    <row r="713" spans="2:4" ht="15" customHeight="1">
      <c r="B713" s="1" t="s">
        <v>192</v>
      </c>
      <c r="C713" s="2">
        <v>107</v>
      </c>
      <c r="D713" s="9">
        <v>11.517761033369215</v>
      </c>
    </row>
    <row r="714" spans="2:4" ht="15" customHeight="1">
      <c r="B714" s="1" t="s">
        <v>229</v>
      </c>
      <c r="C714" s="2">
        <v>3</v>
      </c>
      <c r="D714" s="9">
        <v>0.32292787944025836</v>
      </c>
    </row>
    <row r="715" spans="2:4" ht="15" customHeight="1">
      <c r="B715" s="1" t="s">
        <v>230</v>
      </c>
      <c r="C715" s="2">
        <v>1</v>
      </c>
      <c r="D715" s="9">
        <v>0.1076426264800861</v>
      </c>
    </row>
    <row r="716" spans="2:4" ht="15" customHeight="1">
      <c r="B716" s="1" t="s">
        <v>231</v>
      </c>
      <c r="C716" s="2">
        <v>2</v>
      </c>
      <c r="D716" s="9">
        <v>0.2152852529601722</v>
      </c>
    </row>
    <row r="717" spans="2:4" ht="15" customHeight="1">
      <c r="B717" s="1" t="s">
        <v>197</v>
      </c>
      <c r="C717" s="2">
        <v>2</v>
      </c>
      <c r="D717" s="9">
        <v>0.2152852529601722</v>
      </c>
    </row>
    <row r="718" spans="2:4" ht="15" customHeight="1">
      <c r="B718" s="1" t="s">
        <v>201</v>
      </c>
      <c r="C718" s="2">
        <v>26</v>
      </c>
      <c r="D718" s="9">
        <v>2.798708288482239</v>
      </c>
    </row>
    <row r="719" spans="2:4" ht="15" customHeight="1">
      <c r="B719" s="1" t="s">
        <v>202</v>
      </c>
      <c r="C719" s="2">
        <v>39</v>
      </c>
      <c r="D719" s="9">
        <v>4.1980624327233578</v>
      </c>
    </row>
    <row r="720" spans="2:4" ht="15" customHeight="1">
      <c r="B720" s="1" t="s">
        <v>206</v>
      </c>
      <c r="C720" s="2">
        <v>1</v>
      </c>
      <c r="D720" s="9">
        <v>0.1076426264800861</v>
      </c>
    </row>
    <row r="721" spans="2:4" ht="15" customHeight="1">
      <c r="B721" s="1" t="s">
        <v>232</v>
      </c>
      <c r="C721" s="2">
        <v>1</v>
      </c>
      <c r="D721" s="9">
        <v>0.1076426264800861</v>
      </c>
    </row>
    <row r="722" spans="2:4" ht="15" customHeight="1">
      <c r="B722" s="1" t="s">
        <v>208</v>
      </c>
      <c r="C722" s="2">
        <v>15</v>
      </c>
      <c r="D722" s="9">
        <v>1.6146393972012916</v>
      </c>
    </row>
    <row r="723" spans="2:4" ht="15" customHeight="1">
      <c r="B723" s="1" t="s">
        <v>209</v>
      </c>
      <c r="C723" s="2">
        <v>10</v>
      </c>
      <c r="D723" s="9">
        <v>1.0764262648008611</v>
      </c>
    </row>
    <row r="724" spans="2:4" ht="15" customHeight="1">
      <c r="B724" s="1" t="s">
        <v>213</v>
      </c>
      <c r="C724" s="2">
        <v>1</v>
      </c>
      <c r="D724" s="9">
        <v>0.1076426264800861</v>
      </c>
    </row>
    <row r="725" spans="2:4" ht="15" customHeight="1">
      <c r="B725" s="1" t="s">
        <v>217</v>
      </c>
      <c r="C725" s="2">
        <v>106</v>
      </c>
      <c r="D725" s="9">
        <v>11.410118406889127</v>
      </c>
    </row>
    <row r="726" spans="2:4" ht="15" customHeight="1">
      <c r="B726" s="1" t="s">
        <v>218</v>
      </c>
      <c r="C726" s="2">
        <v>14</v>
      </c>
      <c r="D726" s="9">
        <v>1.5069967707212055</v>
      </c>
    </row>
    <row r="727" spans="2:4" ht="15" customHeight="1">
      <c r="B727" s="1" t="s">
        <v>233</v>
      </c>
      <c r="C727" s="2">
        <v>1</v>
      </c>
      <c r="D727" s="9">
        <v>0.1076426264800861</v>
      </c>
    </row>
    <row r="728" spans="2:4" ht="15" customHeight="1">
      <c r="B728" s="1" t="s">
        <v>219</v>
      </c>
      <c r="C728" s="2">
        <v>20</v>
      </c>
      <c r="D728" s="9">
        <v>2.1528525296017222</v>
      </c>
    </row>
    <row r="729" spans="2:4" ht="15" customHeight="1">
      <c r="B729" s="1" t="s">
        <v>220</v>
      </c>
      <c r="C729" s="2">
        <v>4</v>
      </c>
      <c r="D729" s="9">
        <v>0.4305705059203444</v>
      </c>
    </row>
    <row r="730" spans="2:4" ht="15" customHeight="1">
      <c r="B730" s="1" t="s">
        <v>234</v>
      </c>
      <c r="C730" s="2">
        <v>1</v>
      </c>
      <c r="D730" s="9">
        <v>0.1076426264800861</v>
      </c>
    </row>
    <row r="731" spans="2:4" ht="15" customHeight="1">
      <c r="B731" s="1" t="s">
        <v>221</v>
      </c>
      <c r="C731" s="2">
        <v>4</v>
      </c>
      <c r="D731" s="9">
        <v>0.4305705059203444</v>
      </c>
    </row>
    <row r="732" spans="2:4" ht="15" customHeight="1">
      <c r="B732" s="1" t="s">
        <v>235</v>
      </c>
      <c r="C732" s="2">
        <v>1</v>
      </c>
      <c r="D732" s="9">
        <v>0.1076426264800861</v>
      </c>
    </row>
    <row r="733" spans="2:4" ht="15" customHeight="1">
      <c r="B733" s="1" t="s">
        <v>236</v>
      </c>
      <c r="C733" s="2">
        <v>1</v>
      </c>
      <c r="D733" s="9">
        <v>0.1076426264800861</v>
      </c>
    </row>
    <row r="734" spans="2:4" ht="15" customHeight="1">
      <c r="B734" s="1" t="s">
        <v>222</v>
      </c>
      <c r="C734" s="2">
        <v>12</v>
      </c>
      <c r="D734" s="9">
        <v>1.2917115177610334</v>
      </c>
    </row>
    <row r="735" spans="2:4" ht="15" customHeight="1">
      <c r="B735" s="1" t="s">
        <v>223</v>
      </c>
      <c r="C735" s="2">
        <v>1</v>
      </c>
      <c r="D735" s="9">
        <v>0.1076426264800861</v>
      </c>
    </row>
    <row r="736" spans="2:4" ht="15" customHeight="1">
      <c r="B736" s="1" t="s">
        <v>237</v>
      </c>
      <c r="C736" s="2">
        <v>1</v>
      </c>
      <c r="D736" s="9">
        <v>0.1076426264800861</v>
      </c>
    </row>
    <row r="737" spans="2:4" ht="15" customHeight="1">
      <c r="B737" s="1" t="s">
        <v>13</v>
      </c>
      <c r="C737" s="2">
        <v>2</v>
      </c>
      <c r="D737" s="9">
        <v>0.2152852529601722</v>
      </c>
    </row>
    <row r="738" spans="2:4" ht="15" customHeight="1">
      <c r="B738" s="1" t="s">
        <v>226</v>
      </c>
      <c r="C738" s="2">
        <v>1</v>
      </c>
      <c r="D738" s="9">
        <v>0.1076426264800861</v>
      </c>
    </row>
    <row r="739" spans="2:4" ht="15" customHeight="1">
      <c r="B739" s="1" t="s">
        <v>238</v>
      </c>
      <c r="C739" s="2">
        <v>1</v>
      </c>
      <c r="D739" s="9">
        <v>0.1076426264800861</v>
      </c>
    </row>
    <row r="740" spans="2:4" ht="15" customHeight="1">
      <c r="B740" s="1" t="s">
        <v>14</v>
      </c>
      <c r="C740" s="2">
        <v>29</v>
      </c>
      <c r="D740" s="9">
        <v>3.1216361679224973</v>
      </c>
    </row>
    <row r="741" spans="2:4" ht="15" customHeight="1">
      <c r="B741" s="1" t="s">
        <v>2</v>
      </c>
      <c r="C741" s="2">
        <v>929</v>
      </c>
      <c r="D741" s="9">
        <v>100</v>
      </c>
    </row>
    <row r="743" spans="2:4" ht="18" customHeight="1">
      <c r="B743" s="39"/>
      <c r="C743" s="39"/>
      <c r="D743" s="39"/>
    </row>
    <row r="744" spans="2:4" ht="27.95" customHeight="1">
      <c r="B744" s="8" t="s">
        <v>480</v>
      </c>
      <c r="C744" s="6" t="s">
        <v>0</v>
      </c>
      <c r="D744" s="7" t="s">
        <v>1</v>
      </c>
    </row>
    <row r="745" spans="2:4" ht="15" customHeight="1">
      <c r="B745" s="1" t="s">
        <v>172</v>
      </c>
      <c r="C745" s="2">
        <v>435</v>
      </c>
      <c r="D745" s="9">
        <v>46.824542518837461</v>
      </c>
    </row>
    <row r="746" spans="2:4" ht="15" customHeight="1">
      <c r="B746" s="1" t="s">
        <v>173</v>
      </c>
      <c r="C746" s="2">
        <v>10</v>
      </c>
      <c r="D746" s="9">
        <v>1.0764262648008611</v>
      </c>
    </row>
    <row r="747" spans="2:4" ht="15" customHeight="1">
      <c r="B747" s="1" t="s">
        <v>174</v>
      </c>
      <c r="C747" s="2">
        <v>114</v>
      </c>
      <c r="D747" s="9">
        <v>12.271259418729818</v>
      </c>
    </row>
    <row r="748" spans="2:4" ht="15" customHeight="1">
      <c r="B748" s="1" t="s">
        <v>175</v>
      </c>
      <c r="C748" s="2">
        <v>8</v>
      </c>
      <c r="D748" s="9">
        <v>0.86114101184068881</v>
      </c>
    </row>
    <row r="749" spans="2:4" ht="15" customHeight="1">
      <c r="B749" s="1" t="s">
        <v>176</v>
      </c>
      <c r="C749" s="2">
        <v>1</v>
      </c>
      <c r="D749" s="9">
        <v>0.1076426264800861</v>
      </c>
    </row>
    <row r="750" spans="2:4" ht="15" customHeight="1">
      <c r="B750" s="1" t="s">
        <v>178</v>
      </c>
      <c r="C750" s="2">
        <v>1</v>
      </c>
      <c r="D750" s="9">
        <v>0.1076426264800861</v>
      </c>
    </row>
    <row r="751" spans="2:4" ht="15" customHeight="1">
      <c r="B751" s="1" t="s">
        <v>239</v>
      </c>
      <c r="C751" s="2">
        <v>1</v>
      </c>
      <c r="D751" s="9">
        <v>0.1076426264800861</v>
      </c>
    </row>
    <row r="752" spans="2:4" ht="15" customHeight="1">
      <c r="B752" s="1" t="s">
        <v>240</v>
      </c>
      <c r="C752" s="2">
        <v>1</v>
      </c>
      <c r="D752" s="9">
        <v>0.1076426264800861</v>
      </c>
    </row>
    <row r="753" spans="2:4" ht="15" customHeight="1">
      <c r="B753" s="1" t="s">
        <v>180</v>
      </c>
      <c r="C753" s="2">
        <v>4</v>
      </c>
      <c r="D753" s="9">
        <v>0.4305705059203444</v>
      </c>
    </row>
    <row r="754" spans="2:4" ht="15" customHeight="1">
      <c r="B754" s="1" t="s">
        <v>227</v>
      </c>
      <c r="C754" s="2">
        <v>2</v>
      </c>
      <c r="D754" s="9">
        <v>0.2152852529601722</v>
      </c>
    </row>
    <row r="755" spans="2:4" ht="15" customHeight="1">
      <c r="B755" s="1" t="s">
        <v>181</v>
      </c>
      <c r="C755" s="2">
        <v>1</v>
      </c>
      <c r="D755" s="9">
        <v>0.1076426264800861</v>
      </c>
    </row>
    <row r="756" spans="2:4" ht="15" customHeight="1">
      <c r="B756" s="1" t="s">
        <v>241</v>
      </c>
      <c r="C756" s="2">
        <v>1</v>
      </c>
      <c r="D756" s="9">
        <v>0.1076426264800861</v>
      </c>
    </row>
    <row r="757" spans="2:4" ht="15" customHeight="1">
      <c r="B757" s="1" t="s">
        <v>182</v>
      </c>
      <c r="C757" s="2">
        <v>1</v>
      </c>
      <c r="D757" s="9">
        <v>0.1076426264800861</v>
      </c>
    </row>
    <row r="758" spans="2:4" ht="15" customHeight="1">
      <c r="B758" s="1" t="s">
        <v>184</v>
      </c>
      <c r="C758" s="2">
        <v>11</v>
      </c>
      <c r="D758" s="9">
        <v>1.1840688912809472</v>
      </c>
    </row>
    <row r="759" spans="2:4" ht="15" customHeight="1">
      <c r="B759" s="1" t="s">
        <v>242</v>
      </c>
      <c r="C759" s="2">
        <v>1</v>
      </c>
      <c r="D759" s="9">
        <v>0.1076426264800861</v>
      </c>
    </row>
    <row r="760" spans="2:4" ht="15" customHeight="1">
      <c r="B760" s="1" t="s">
        <v>4</v>
      </c>
      <c r="C760" s="2">
        <v>1</v>
      </c>
      <c r="D760" s="9">
        <v>0.1076426264800861</v>
      </c>
    </row>
    <row r="761" spans="2:4" ht="15" customHeight="1">
      <c r="B761" s="1" t="s">
        <v>191</v>
      </c>
      <c r="C761" s="2">
        <v>19</v>
      </c>
      <c r="D761" s="9">
        <v>2.045209903121636</v>
      </c>
    </row>
    <row r="762" spans="2:4" ht="15" customHeight="1">
      <c r="B762" s="1" t="s">
        <v>192</v>
      </c>
      <c r="C762" s="2">
        <v>77</v>
      </c>
      <c r="D762" s="9">
        <v>8.2884822389666315</v>
      </c>
    </row>
    <row r="763" spans="2:4" ht="15" customHeight="1">
      <c r="B763" s="1" t="s">
        <v>229</v>
      </c>
      <c r="C763" s="2">
        <v>3</v>
      </c>
      <c r="D763" s="9">
        <v>0.32292787944025836</v>
      </c>
    </row>
    <row r="764" spans="2:4" ht="15" customHeight="1">
      <c r="B764" s="1" t="s">
        <v>243</v>
      </c>
      <c r="C764" s="2">
        <v>1</v>
      </c>
      <c r="D764" s="9">
        <v>0.1076426264800861</v>
      </c>
    </row>
    <row r="765" spans="2:4" ht="15" customHeight="1">
      <c r="B765" s="1" t="s">
        <v>244</v>
      </c>
      <c r="C765" s="2">
        <v>1</v>
      </c>
      <c r="D765" s="9">
        <v>0.1076426264800861</v>
      </c>
    </row>
    <row r="766" spans="2:4" ht="15" customHeight="1">
      <c r="B766" s="1" t="s">
        <v>245</v>
      </c>
      <c r="C766" s="2">
        <v>1</v>
      </c>
      <c r="D766" s="9">
        <v>0.1076426264800861</v>
      </c>
    </row>
    <row r="767" spans="2:4" ht="15" customHeight="1">
      <c r="B767" s="1" t="s">
        <v>197</v>
      </c>
      <c r="C767" s="2">
        <v>4</v>
      </c>
      <c r="D767" s="9">
        <v>0.4305705059203444</v>
      </c>
    </row>
    <row r="768" spans="2:4" ht="15" customHeight="1">
      <c r="B768" s="1" t="s">
        <v>246</v>
      </c>
      <c r="C768" s="2">
        <v>1</v>
      </c>
      <c r="D768" s="9">
        <v>0.1076426264800861</v>
      </c>
    </row>
    <row r="769" spans="2:4" ht="15" customHeight="1">
      <c r="B769" s="1" t="s">
        <v>6</v>
      </c>
      <c r="C769" s="2">
        <v>2</v>
      </c>
      <c r="D769" s="9">
        <v>0.2152852529601722</v>
      </c>
    </row>
    <row r="770" spans="2:4" ht="15" customHeight="1">
      <c r="B770" s="1" t="s">
        <v>201</v>
      </c>
      <c r="C770" s="2">
        <v>9</v>
      </c>
      <c r="D770" s="9">
        <v>0.96878363832077508</v>
      </c>
    </row>
    <row r="771" spans="2:4" ht="15" customHeight="1">
      <c r="B771" s="1" t="s">
        <v>202</v>
      </c>
      <c r="C771" s="2">
        <v>49</v>
      </c>
      <c r="D771" s="9">
        <v>5.2744886975242196</v>
      </c>
    </row>
    <row r="772" spans="2:4" ht="15" customHeight="1">
      <c r="B772" s="1" t="s">
        <v>247</v>
      </c>
      <c r="C772" s="2">
        <v>2</v>
      </c>
      <c r="D772" s="9">
        <v>0.2152852529601722</v>
      </c>
    </row>
    <row r="773" spans="2:4" ht="15" customHeight="1">
      <c r="B773" s="1" t="s">
        <v>248</v>
      </c>
      <c r="C773" s="2">
        <v>1</v>
      </c>
      <c r="D773" s="9">
        <v>0.1076426264800861</v>
      </c>
    </row>
    <row r="774" spans="2:4" ht="15" customHeight="1">
      <c r="B774" s="1" t="s">
        <v>208</v>
      </c>
      <c r="C774" s="2">
        <v>4</v>
      </c>
      <c r="D774" s="9">
        <v>0.4305705059203444</v>
      </c>
    </row>
    <row r="775" spans="2:4" ht="15" customHeight="1">
      <c r="B775" s="1" t="s">
        <v>209</v>
      </c>
      <c r="C775" s="2">
        <v>16</v>
      </c>
      <c r="D775" s="9">
        <v>1.7222820236813776</v>
      </c>
    </row>
    <row r="776" spans="2:4" ht="15" customHeight="1">
      <c r="B776" s="1" t="s">
        <v>249</v>
      </c>
      <c r="C776" s="2">
        <v>1</v>
      </c>
      <c r="D776" s="9">
        <v>0.1076426264800861</v>
      </c>
    </row>
    <row r="777" spans="2:4" ht="15" customHeight="1">
      <c r="B777" s="1" t="s">
        <v>250</v>
      </c>
      <c r="C777" s="2">
        <v>1</v>
      </c>
      <c r="D777" s="9">
        <v>0.1076426264800861</v>
      </c>
    </row>
    <row r="778" spans="2:4" ht="15" customHeight="1">
      <c r="B778" s="1" t="s">
        <v>213</v>
      </c>
      <c r="C778" s="2">
        <v>2</v>
      </c>
      <c r="D778" s="9">
        <v>0.2152852529601722</v>
      </c>
    </row>
    <row r="779" spans="2:4" ht="15" customHeight="1">
      <c r="B779" s="1" t="s">
        <v>215</v>
      </c>
      <c r="C779" s="2">
        <v>1</v>
      </c>
      <c r="D779" s="9">
        <v>0.1076426264800861</v>
      </c>
    </row>
    <row r="780" spans="2:4" ht="15" customHeight="1">
      <c r="B780" s="1" t="s">
        <v>251</v>
      </c>
      <c r="C780" s="2">
        <v>1</v>
      </c>
      <c r="D780" s="9">
        <v>0.1076426264800861</v>
      </c>
    </row>
    <row r="781" spans="2:4" ht="15" customHeight="1">
      <c r="B781" s="1" t="s">
        <v>217</v>
      </c>
      <c r="C781" s="2">
        <v>40</v>
      </c>
      <c r="D781" s="9">
        <v>4.3057050592034445</v>
      </c>
    </row>
    <row r="782" spans="2:4" ht="15" customHeight="1">
      <c r="B782" s="1" t="s">
        <v>218</v>
      </c>
      <c r="C782" s="2">
        <v>33</v>
      </c>
      <c r="D782" s="9">
        <v>3.5522066738428419</v>
      </c>
    </row>
    <row r="783" spans="2:4" ht="15" customHeight="1">
      <c r="B783" s="1" t="s">
        <v>252</v>
      </c>
      <c r="C783" s="2">
        <v>1</v>
      </c>
      <c r="D783" s="9">
        <v>0.1076426264800861</v>
      </c>
    </row>
    <row r="784" spans="2:4" ht="15" customHeight="1">
      <c r="B784" s="1" t="s">
        <v>219</v>
      </c>
      <c r="C784" s="2">
        <v>3</v>
      </c>
      <c r="D784" s="9">
        <v>0.32292787944025836</v>
      </c>
    </row>
    <row r="785" spans="2:4" ht="15" customHeight="1">
      <c r="B785" s="1" t="s">
        <v>220</v>
      </c>
      <c r="C785" s="2">
        <v>9</v>
      </c>
      <c r="D785" s="9">
        <v>0.96878363832077508</v>
      </c>
    </row>
    <row r="786" spans="2:4" ht="15" customHeight="1">
      <c r="B786" s="1" t="s">
        <v>253</v>
      </c>
      <c r="C786" s="2">
        <v>1</v>
      </c>
      <c r="D786" s="9">
        <v>0.1076426264800861</v>
      </c>
    </row>
    <row r="787" spans="2:4" ht="15" customHeight="1">
      <c r="B787" s="1" t="s">
        <v>254</v>
      </c>
      <c r="C787" s="2">
        <v>1</v>
      </c>
      <c r="D787" s="9">
        <v>0.1076426264800861</v>
      </c>
    </row>
    <row r="788" spans="2:4" ht="15" customHeight="1">
      <c r="B788" s="1" t="s">
        <v>221</v>
      </c>
      <c r="C788" s="2">
        <v>2</v>
      </c>
      <c r="D788" s="9">
        <v>0.2152852529601722</v>
      </c>
    </row>
    <row r="789" spans="2:4" ht="15" customHeight="1">
      <c r="B789" s="1" t="s">
        <v>235</v>
      </c>
      <c r="C789" s="2">
        <v>4</v>
      </c>
      <c r="D789" s="9">
        <v>0.4305705059203444</v>
      </c>
    </row>
    <row r="790" spans="2:4" ht="15" customHeight="1">
      <c r="B790" s="1" t="s">
        <v>222</v>
      </c>
      <c r="C790" s="2">
        <v>2</v>
      </c>
      <c r="D790" s="9">
        <v>0.2152852529601722</v>
      </c>
    </row>
    <row r="791" spans="2:4" ht="15" customHeight="1">
      <c r="B791" s="1" t="s">
        <v>223</v>
      </c>
      <c r="C791" s="2">
        <v>1</v>
      </c>
      <c r="D791" s="9">
        <v>0.1076426264800861</v>
      </c>
    </row>
    <row r="792" spans="2:4" ht="15" customHeight="1">
      <c r="B792" s="1" t="s">
        <v>13</v>
      </c>
      <c r="C792" s="2">
        <v>2</v>
      </c>
      <c r="D792" s="9">
        <v>0.2152852529601722</v>
      </c>
    </row>
    <row r="793" spans="2:4" ht="15" customHeight="1">
      <c r="B793" s="1" t="s">
        <v>226</v>
      </c>
      <c r="C793" s="2">
        <v>1</v>
      </c>
      <c r="D793" s="9">
        <v>0.1076426264800861</v>
      </c>
    </row>
    <row r="794" spans="2:4" ht="15" customHeight="1">
      <c r="B794" s="1" t="s">
        <v>255</v>
      </c>
      <c r="C794" s="2">
        <v>1</v>
      </c>
      <c r="D794" s="9">
        <v>0.1076426264800861</v>
      </c>
    </row>
    <row r="795" spans="2:4" ht="15" customHeight="1">
      <c r="B795" s="1" t="s">
        <v>14</v>
      </c>
      <c r="C795" s="2">
        <v>39</v>
      </c>
      <c r="D795" s="9">
        <v>4.1980624327233578</v>
      </c>
    </row>
    <row r="796" spans="2:4" ht="15" customHeight="1">
      <c r="B796" s="1" t="s">
        <v>2</v>
      </c>
      <c r="C796" s="2">
        <v>929</v>
      </c>
      <c r="D796" s="9">
        <v>100</v>
      </c>
    </row>
    <row r="797" spans="2:4" ht="15" customHeight="1">
      <c r="B797" s="35"/>
      <c r="C797" s="35"/>
      <c r="D797" s="34"/>
    </row>
    <row r="798" spans="2:4" ht="15" customHeight="1">
      <c r="B798" s="35"/>
      <c r="C798" s="35"/>
      <c r="D798" s="34"/>
    </row>
    <row r="799" spans="2:4" ht="15" customHeight="1">
      <c r="B799" s="35"/>
      <c r="C799" s="35"/>
      <c r="D799" s="34"/>
    </row>
    <row r="800" spans="2:4" ht="15" customHeight="1">
      <c r="B800" s="35"/>
      <c r="C800" s="35"/>
      <c r="D800" s="34"/>
    </row>
    <row r="801" spans="2:5" ht="15" customHeight="1">
      <c r="B801" s="35"/>
      <c r="C801" s="35"/>
      <c r="D801" s="34"/>
    </row>
    <row r="802" spans="2:5" ht="15" customHeight="1">
      <c r="B802" s="35"/>
      <c r="C802" s="35"/>
      <c r="D802" s="34"/>
      <c r="E802" s="34"/>
    </row>
    <row r="803" spans="2:5" ht="15" customHeight="1">
      <c r="B803" s="35"/>
      <c r="C803" s="35"/>
      <c r="D803" s="34"/>
      <c r="E803" s="34"/>
    </row>
    <row r="804" spans="2:5">
      <c r="B804" s="35"/>
      <c r="C804" s="35"/>
    </row>
    <row r="805" spans="2:5" ht="18" customHeight="1">
      <c r="B805" s="39"/>
      <c r="C805" s="39"/>
      <c r="D805" s="39"/>
    </row>
    <row r="806" spans="2:5" ht="27.95" customHeight="1">
      <c r="B806" s="8" t="s">
        <v>484</v>
      </c>
      <c r="C806" s="6" t="s">
        <v>0</v>
      </c>
      <c r="D806" s="7" t="s">
        <v>1</v>
      </c>
    </row>
    <row r="807" spans="2:5" ht="15" customHeight="1">
      <c r="B807" s="1" t="s">
        <v>481</v>
      </c>
      <c r="C807" s="2">
        <v>690</v>
      </c>
      <c r="D807" s="9">
        <f>+C807/923</f>
        <v>0.74756229685807152</v>
      </c>
    </row>
    <row r="808" spans="2:5" ht="15" customHeight="1">
      <c r="B808" s="1" t="s">
        <v>482</v>
      </c>
      <c r="C808" s="2">
        <v>194</v>
      </c>
      <c r="D808" s="9">
        <f t="shared" ref="D808:D811" si="35">+C808/923</f>
        <v>0.21018418201516792</v>
      </c>
    </row>
    <row r="809" spans="2:5" ht="15" customHeight="1">
      <c r="B809" s="1" t="s">
        <v>483</v>
      </c>
      <c r="C809" s="2">
        <v>22</v>
      </c>
      <c r="D809" s="9">
        <f t="shared" si="35"/>
        <v>2.3835319609967497E-2</v>
      </c>
    </row>
    <row r="810" spans="2:5" ht="15" customHeight="1">
      <c r="B810" s="1" t="s">
        <v>379</v>
      </c>
      <c r="C810" s="2">
        <v>23</v>
      </c>
      <c r="D810" s="9">
        <f t="shared" si="35"/>
        <v>2.4918743228602384E-2</v>
      </c>
    </row>
    <row r="811" spans="2:5" ht="15" customHeight="1">
      <c r="B811" s="1" t="s">
        <v>2</v>
      </c>
      <c r="C811" s="2">
        <v>929</v>
      </c>
      <c r="D811" s="9">
        <f t="shared" si="35"/>
        <v>1.0065005417118094</v>
      </c>
    </row>
    <row r="812" spans="2:5" ht="15" customHeight="1">
      <c r="B812" s="35"/>
      <c r="C812" s="35"/>
      <c r="D812" s="34"/>
    </row>
    <row r="813" spans="2:5" ht="15" customHeight="1">
      <c r="B813" s="35"/>
      <c r="C813" s="35"/>
      <c r="D813" s="34"/>
    </row>
    <row r="814" spans="2:5" ht="15" customHeight="1">
      <c r="B814" s="35"/>
      <c r="C814" s="35"/>
      <c r="D814" s="34"/>
    </row>
    <row r="815" spans="2:5" ht="15" customHeight="1">
      <c r="B815" s="35"/>
      <c r="C815" s="35"/>
      <c r="D815" s="34"/>
    </row>
    <row r="816" spans="2:5" ht="15" customHeight="1">
      <c r="B816" s="35"/>
      <c r="C816" s="35"/>
      <c r="D816" s="34"/>
    </row>
    <row r="817" spans="2:5" ht="15" customHeight="1">
      <c r="B817" s="35"/>
      <c r="C817" s="35"/>
      <c r="D817" s="34"/>
      <c r="E817" s="34"/>
    </row>
    <row r="818" spans="2:5" ht="15" customHeight="1">
      <c r="B818" s="35"/>
      <c r="C818" s="35"/>
      <c r="D818" s="34"/>
      <c r="E818" s="34"/>
    </row>
    <row r="819" spans="2:5">
      <c r="B819" s="35"/>
      <c r="C819" s="35"/>
    </row>
    <row r="820" spans="2:5" ht="18" customHeight="1">
      <c r="B820" s="39"/>
      <c r="C820" s="39"/>
      <c r="D820" s="39"/>
    </row>
    <row r="822" spans="2:5" ht="18" customHeight="1">
      <c r="B822" s="39"/>
      <c r="C822" s="39"/>
      <c r="D822" s="39"/>
    </row>
    <row r="823" spans="2:5" ht="27.95" customHeight="1">
      <c r="B823" s="8" t="s">
        <v>485</v>
      </c>
      <c r="C823" s="6" t="s">
        <v>0</v>
      </c>
      <c r="D823" s="7" t="s">
        <v>1</v>
      </c>
    </row>
    <row r="824" spans="2:5" ht="15" customHeight="1">
      <c r="B824" s="1" t="s">
        <v>481</v>
      </c>
      <c r="C824" s="2">
        <v>497</v>
      </c>
      <c r="D824" s="9">
        <f t="shared" ref="D824:D828" si="36">+C824/923</f>
        <v>0.53846153846153844</v>
      </c>
    </row>
    <row r="825" spans="2:5" ht="15" customHeight="1">
      <c r="B825" s="1" t="s">
        <v>482</v>
      </c>
      <c r="C825" s="2">
        <v>320</v>
      </c>
      <c r="D825" s="9">
        <f t="shared" si="36"/>
        <v>0.34669555796316359</v>
      </c>
    </row>
    <row r="826" spans="2:5" ht="15" customHeight="1">
      <c r="B826" s="1" t="s">
        <v>483</v>
      </c>
      <c r="C826" s="2">
        <v>91</v>
      </c>
      <c r="D826" s="9">
        <f t="shared" si="36"/>
        <v>9.8591549295774641E-2</v>
      </c>
    </row>
    <row r="827" spans="2:5" ht="15" customHeight="1">
      <c r="B827" s="1" t="s">
        <v>379</v>
      </c>
      <c r="C827" s="2">
        <v>21</v>
      </c>
      <c r="D827" s="9">
        <f t="shared" si="36"/>
        <v>2.2751895991332611E-2</v>
      </c>
    </row>
    <row r="828" spans="2:5" ht="15" customHeight="1">
      <c r="B828" s="1" t="s">
        <v>2</v>
      </c>
      <c r="C828" s="2">
        <v>929</v>
      </c>
      <c r="D828" s="9">
        <f t="shared" si="36"/>
        <v>1.0065005417118094</v>
      </c>
    </row>
    <row r="829" spans="2:5" ht="15" customHeight="1">
      <c r="B829" s="35"/>
      <c r="C829" s="35"/>
      <c r="D829" s="34"/>
    </row>
    <row r="830" spans="2:5" ht="15" customHeight="1">
      <c r="B830" s="35"/>
      <c r="C830" s="35"/>
      <c r="D830" s="34"/>
    </row>
    <row r="831" spans="2:5" ht="15" customHeight="1">
      <c r="B831" s="35"/>
      <c r="C831" s="35"/>
      <c r="D831" s="34"/>
    </row>
    <row r="832" spans="2:5" ht="15" customHeight="1">
      <c r="B832" s="35"/>
      <c r="C832" s="35"/>
      <c r="D832" s="34"/>
    </row>
    <row r="833" spans="2:5" ht="15" customHeight="1">
      <c r="B833" s="35"/>
      <c r="C833" s="35"/>
      <c r="D833" s="34"/>
    </row>
    <row r="834" spans="2:5" ht="15" customHeight="1">
      <c r="B834" s="35"/>
      <c r="C834" s="35"/>
      <c r="D834" s="34"/>
      <c r="E834" s="34"/>
    </row>
    <row r="835" spans="2:5" ht="15" customHeight="1">
      <c r="B835" s="35"/>
      <c r="C835" s="35"/>
      <c r="D835" s="34"/>
      <c r="E835" s="34"/>
    </row>
    <row r="836" spans="2:5">
      <c r="B836" s="35"/>
      <c r="C836" s="35"/>
    </row>
    <row r="837" spans="2:5" ht="18" customHeight="1">
      <c r="B837" s="39"/>
      <c r="C837" s="39"/>
      <c r="D837" s="39"/>
    </row>
    <row r="838" spans="2:5" ht="18" customHeight="1">
      <c r="B838" s="39"/>
      <c r="C838" s="39"/>
      <c r="D838" s="39"/>
    </row>
    <row r="839" spans="2:5" ht="27.95" customHeight="1">
      <c r="B839" s="8" t="s">
        <v>486</v>
      </c>
      <c r="C839" s="6" t="s">
        <v>0</v>
      </c>
      <c r="D839" s="7" t="s">
        <v>1</v>
      </c>
    </row>
    <row r="840" spans="2:5" ht="15" customHeight="1">
      <c r="B840" s="1" t="s">
        <v>481</v>
      </c>
      <c r="C840" s="2">
        <v>643</v>
      </c>
      <c r="D840" s="9">
        <f t="shared" ref="D840:D844" si="37">+C840/923</f>
        <v>0.69664138678223186</v>
      </c>
    </row>
    <row r="841" spans="2:5" ht="15" customHeight="1">
      <c r="B841" s="1" t="s">
        <v>482</v>
      </c>
      <c r="C841" s="2">
        <v>233</v>
      </c>
      <c r="D841" s="9">
        <f t="shared" si="37"/>
        <v>0.25243770314192848</v>
      </c>
    </row>
    <row r="842" spans="2:5" ht="15" customHeight="1">
      <c r="B842" s="1" t="s">
        <v>483</v>
      </c>
      <c r="C842" s="2">
        <v>29</v>
      </c>
      <c r="D842" s="9">
        <f t="shared" si="37"/>
        <v>3.1419284940411699E-2</v>
      </c>
    </row>
    <row r="843" spans="2:5" ht="15" customHeight="1">
      <c r="B843" s="1" t="s">
        <v>379</v>
      </c>
      <c r="C843" s="2">
        <v>24</v>
      </c>
      <c r="D843" s="9">
        <f t="shared" si="37"/>
        <v>2.600216684723727E-2</v>
      </c>
    </row>
    <row r="844" spans="2:5" ht="15" customHeight="1">
      <c r="B844" s="1" t="s">
        <v>2</v>
      </c>
      <c r="C844" s="2">
        <v>929</v>
      </c>
      <c r="D844" s="9">
        <f t="shared" si="37"/>
        <v>1.0065005417118094</v>
      </c>
    </row>
    <row r="845" spans="2:5" ht="15" customHeight="1">
      <c r="B845" s="35"/>
      <c r="C845" s="35"/>
      <c r="D845" s="34"/>
    </row>
    <row r="846" spans="2:5" ht="15" customHeight="1">
      <c r="B846" s="35"/>
      <c r="C846" s="35"/>
      <c r="D846" s="34"/>
    </row>
    <row r="847" spans="2:5" ht="15" customHeight="1">
      <c r="B847" s="35"/>
      <c r="C847" s="35"/>
      <c r="D847" s="34"/>
    </row>
    <row r="848" spans="2:5" ht="15" customHeight="1">
      <c r="B848" s="35"/>
      <c r="C848" s="35"/>
      <c r="D848" s="34"/>
    </row>
    <row r="849" spans="2:5" ht="15" customHeight="1">
      <c r="B849" s="35"/>
      <c r="C849" s="35"/>
      <c r="D849" s="34"/>
    </row>
    <row r="850" spans="2:5" ht="15" customHeight="1">
      <c r="B850" s="35"/>
      <c r="C850" s="35"/>
      <c r="D850" s="34"/>
      <c r="E850" s="34"/>
    </row>
    <row r="851" spans="2:5" ht="15" customHeight="1">
      <c r="B851" s="35"/>
      <c r="C851" s="35"/>
      <c r="D851" s="34"/>
      <c r="E851" s="34"/>
    </row>
    <row r="852" spans="2:5">
      <c r="B852" s="35"/>
      <c r="C852" s="35"/>
    </row>
    <row r="853" spans="2:5" ht="18" customHeight="1">
      <c r="B853" s="39"/>
      <c r="C853" s="39"/>
      <c r="D853" s="39"/>
    </row>
    <row r="854" spans="2:5" ht="18" customHeight="1">
      <c r="B854" s="39"/>
      <c r="C854" s="39"/>
      <c r="D854" s="39"/>
    </row>
    <row r="855" spans="2:5" ht="27.95" customHeight="1">
      <c r="B855" s="8" t="s">
        <v>487</v>
      </c>
      <c r="C855" s="6" t="s">
        <v>0</v>
      </c>
      <c r="D855" s="7" t="s">
        <v>1</v>
      </c>
    </row>
    <row r="856" spans="2:5" ht="15" customHeight="1">
      <c r="B856" s="1" t="s">
        <v>382</v>
      </c>
      <c r="C856" s="2">
        <v>242</v>
      </c>
      <c r="D856" s="9">
        <f>+C856/923</f>
        <v>0.26218851570964247</v>
      </c>
    </row>
    <row r="857" spans="2:5" ht="15" customHeight="1">
      <c r="B857" s="1" t="s">
        <v>383</v>
      </c>
      <c r="C857" s="2">
        <v>644</v>
      </c>
      <c r="D857" s="9">
        <f t="shared" ref="D857:D859" si="38">+C857/923</f>
        <v>0.69772481040086676</v>
      </c>
    </row>
    <row r="858" spans="2:5" ht="15" customHeight="1">
      <c r="B858" s="1" t="s">
        <v>379</v>
      </c>
      <c r="C858" s="2">
        <v>43</v>
      </c>
      <c r="D858" s="9">
        <f t="shared" si="38"/>
        <v>4.6587215601300108E-2</v>
      </c>
    </row>
    <row r="859" spans="2:5" ht="15" customHeight="1">
      <c r="B859" s="1" t="s">
        <v>2</v>
      </c>
      <c r="C859" s="2">
        <v>929</v>
      </c>
      <c r="D859" s="9">
        <f t="shared" si="38"/>
        <v>1.0065005417118094</v>
      </c>
    </row>
    <row r="860" spans="2:5" ht="15" customHeight="1">
      <c r="B860" s="35"/>
      <c r="C860" s="35"/>
      <c r="D860" s="34"/>
    </row>
    <row r="861" spans="2:5" ht="15" customHeight="1">
      <c r="B861" s="35"/>
      <c r="C861" s="35"/>
      <c r="D861" s="34"/>
    </row>
    <row r="862" spans="2:5" ht="15" customHeight="1">
      <c r="B862" s="35"/>
      <c r="C862" s="35"/>
      <c r="D862" s="34"/>
    </row>
    <row r="863" spans="2:5" ht="15" customHeight="1">
      <c r="B863" s="35"/>
      <c r="C863" s="35"/>
      <c r="D863" s="34"/>
    </row>
    <row r="864" spans="2:5" ht="15" customHeight="1">
      <c r="B864" s="35"/>
      <c r="C864" s="35"/>
      <c r="D864" s="34"/>
    </row>
    <row r="865" spans="2:5" ht="15" customHeight="1">
      <c r="B865" s="35"/>
      <c r="C865" s="35"/>
      <c r="D865" s="34"/>
      <c r="E865" s="34"/>
    </row>
    <row r="866" spans="2:5" ht="15" customHeight="1">
      <c r="B866" s="35"/>
      <c r="C866" s="35"/>
      <c r="D866" s="34"/>
      <c r="E866" s="34"/>
    </row>
    <row r="867" spans="2:5">
      <c r="B867" s="35"/>
      <c r="C867" s="35"/>
    </row>
    <row r="868" spans="2:5" ht="18" customHeight="1">
      <c r="B868" s="35"/>
      <c r="C868" s="35"/>
      <c r="D868" s="35"/>
    </row>
    <row r="869" spans="2:5" ht="15" hidden="1" customHeight="1">
      <c r="B869" s="1" t="s">
        <v>256</v>
      </c>
      <c r="C869" s="2">
        <v>1</v>
      </c>
      <c r="D869" s="9">
        <f t="shared" ref="D869:D926" si="39">+C869/923</f>
        <v>1.0834236186348862E-3</v>
      </c>
    </row>
    <row r="870" spans="2:5" ht="15" hidden="1" customHeight="1">
      <c r="B870" s="1" t="s">
        <v>257</v>
      </c>
      <c r="C870" s="2">
        <v>1</v>
      </c>
      <c r="D870" s="9">
        <f t="shared" si="39"/>
        <v>1.0834236186348862E-3</v>
      </c>
    </row>
    <row r="871" spans="2:5" ht="15" hidden="1" customHeight="1">
      <c r="B871" s="1" t="s">
        <v>258</v>
      </c>
      <c r="C871" s="2">
        <v>1</v>
      </c>
      <c r="D871" s="9">
        <f t="shared" si="39"/>
        <v>1.0834236186348862E-3</v>
      </c>
    </row>
    <row r="872" spans="2:5" ht="15" hidden="1" customHeight="1">
      <c r="B872" s="1" t="s">
        <v>259</v>
      </c>
      <c r="C872" s="2">
        <v>2</v>
      </c>
      <c r="D872" s="9">
        <f t="shared" si="39"/>
        <v>2.1668472372697724E-3</v>
      </c>
    </row>
    <row r="873" spans="2:5" ht="15" hidden="1" customHeight="1">
      <c r="B873" s="1" t="s">
        <v>260</v>
      </c>
      <c r="C873" s="2">
        <v>1</v>
      </c>
      <c r="D873" s="9">
        <f t="shared" si="39"/>
        <v>1.0834236186348862E-3</v>
      </c>
    </row>
    <row r="874" spans="2:5" ht="15" hidden="1" customHeight="1">
      <c r="B874" s="1" t="s">
        <v>261</v>
      </c>
      <c r="C874" s="2">
        <v>1</v>
      </c>
      <c r="D874" s="9">
        <f t="shared" si="39"/>
        <v>1.0834236186348862E-3</v>
      </c>
    </row>
    <row r="875" spans="2:5" ht="15" hidden="1" customHeight="1">
      <c r="B875" s="1" t="s">
        <v>262</v>
      </c>
      <c r="C875" s="2">
        <v>1</v>
      </c>
      <c r="D875" s="9">
        <f t="shared" si="39"/>
        <v>1.0834236186348862E-3</v>
      </c>
    </row>
    <row r="876" spans="2:5" ht="15" hidden="1" customHeight="1">
      <c r="B876" s="1" t="s">
        <v>263</v>
      </c>
      <c r="C876" s="2">
        <v>1</v>
      </c>
      <c r="D876" s="9">
        <f t="shared" si="39"/>
        <v>1.0834236186348862E-3</v>
      </c>
    </row>
    <row r="877" spans="2:5" ht="15" hidden="1" customHeight="1">
      <c r="B877" s="1" t="s">
        <v>44</v>
      </c>
      <c r="C877" s="2">
        <v>1</v>
      </c>
      <c r="D877" s="9">
        <f t="shared" si="39"/>
        <v>1.0834236186348862E-3</v>
      </c>
    </row>
    <row r="878" spans="2:5" ht="15" hidden="1" customHeight="1">
      <c r="B878" s="1" t="s">
        <v>264</v>
      </c>
      <c r="C878" s="2">
        <v>1</v>
      </c>
      <c r="D878" s="9">
        <f t="shared" si="39"/>
        <v>1.0834236186348862E-3</v>
      </c>
    </row>
    <row r="879" spans="2:5" ht="15" hidden="1" customHeight="1">
      <c r="B879" s="1" t="s">
        <v>265</v>
      </c>
      <c r="C879" s="2">
        <v>1</v>
      </c>
      <c r="D879" s="9">
        <f t="shared" si="39"/>
        <v>1.0834236186348862E-3</v>
      </c>
    </row>
    <row r="880" spans="2:5" ht="15" hidden="1" customHeight="1">
      <c r="B880" s="1" t="s">
        <v>266</v>
      </c>
      <c r="C880" s="2">
        <v>1</v>
      </c>
      <c r="D880" s="9">
        <f t="shared" si="39"/>
        <v>1.0834236186348862E-3</v>
      </c>
    </row>
    <row r="881" spans="2:4" ht="15" hidden="1" customHeight="1">
      <c r="B881" s="1" t="s">
        <v>267</v>
      </c>
      <c r="C881" s="2">
        <v>1</v>
      </c>
      <c r="D881" s="9">
        <f t="shared" si="39"/>
        <v>1.0834236186348862E-3</v>
      </c>
    </row>
    <row r="882" spans="2:4" ht="15" hidden="1" customHeight="1">
      <c r="B882" s="1" t="s">
        <v>268</v>
      </c>
      <c r="C882" s="2">
        <v>1</v>
      </c>
      <c r="D882" s="9">
        <f t="shared" si="39"/>
        <v>1.0834236186348862E-3</v>
      </c>
    </row>
    <row r="883" spans="2:4" ht="15" hidden="1" customHeight="1">
      <c r="B883" s="1" t="s">
        <v>269</v>
      </c>
      <c r="C883" s="2">
        <v>1</v>
      </c>
      <c r="D883" s="9">
        <f t="shared" si="39"/>
        <v>1.0834236186348862E-3</v>
      </c>
    </row>
    <row r="884" spans="2:4" ht="15" hidden="1" customHeight="1">
      <c r="B884" s="1" t="s">
        <v>270</v>
      </c>
      <c r="C884" s="2">
        <v>1</v>
      </c>
      <c r="D884" s="9">
        <f t="shared" si="39"/>
        <v>1.0834236186348862E-3</v>
      </c>
    </row>
    <row r="885" spans="2:4" ht="15" hidden="1" customHeight="1">
      <c r="B885" s="1" t="s">
        <v>271</v>
      </c>
      <c r="C885" s="2">
        <v>1</v>
      </c>
      <c r="D885" s="9">
        <f t="shared" si="39"/>
        <v>1.0834236186348862E-3</v>
      </c>
    </row>
    <row r="886" spans="2:4" ht="15" hidden="1" customHeight="1">
      <c r="B886" s="1" t="s">
        <v>272</v>
      </c>
      <c r="C886" s="2">
        <v>1</v>
      </c>
      <c r="D886" s="9">
        <f t="shared" si="39"/>
        <v>1.0834236186348862E-3</v>
      </c>
    </row>
    <row r="887" spans="2:4" ht="15" hidden="1" customHeight="1">
      <c r="B887" s="1" t="s">
        <v>273</v>
      </c>
      <c r="C887" s="2">
        <v>1</v>
      </c>
      <c r="D887" s="9">
        <f t="shared" si="39"/>
        <v>1.0834236186348862E-3</v>
      </c>
    </row>
    <row r="888" spans="2:4" ht="15" hidden="1" customHeight="1">
      <c r="B888" s="1" t="s">
        <v>274</v>
      </c>
      <c r="C888" s="2">
        <v>1</v>
      </c>
      <c r="D888" s="9">
        <f t="shared" si="39"/>
        <v>1.0834236186348862E-3</v>
      </c>
    </row>
    <row r="889" spans="2:4" ht="15" hidden="1" customHeight="1">
      <c r="B889" s="1" t="s">
        <v>275</v>
      </c>
      <c r="C889" s="2">
        <v>1</v>
      </c>
      <c r="D889" s="9">
        <f t="shared" si="39"/>
        <v>1.0834236186348862E-3</v>
      </c>
    </row>
    <row r="890" spans="2:4" ht="15" hidden="1" customHeight="1">
      <c r="B890" s="1" t="s">
        <v>276</v>
      </c>
      <c r="C890" s="2">
        <v>1</v>
      </c>
      <c r="D890" s="9">
        <f t="shared" si="39"/>
        <v>1.0834236186348862E-3</v>
      </c>
    </row>
    <row r="891" spans="2:4" ht="15" hidden="1" customHeight="1">
      <c r="B891" s="1" t="s">
        <v>277</v>
      </c>
      <c r="C891" s="2">
        <v>1</v>
      </c>
      <c r="D891" s="9">
        <f t="shared" si="39"/>
        <v>1.0834236186348862E-3</v>
      </c>
    </row>
    <row r="892" spans="2:4" ht="15" hidden="1" customHeight="1">
      <c r="B892" s="1" t="s">
        <v>278</v>
      </c>
      <c r="C892" s="2">
        <v>1</v>
      </c>
      <c r="D892" s="9">
        <f t="shared" si="39"/>
        <v>1.0834236186348862E-3</v>
      </c>
    </row>
    <row r="893" spans="2:4" ht="15" hidden="1" customHeight="1">
      <c r="B893" s="1" t="s">
        <v>279</v>
      </c>
      <c r="C893" s="2">
        <v>1</v>
      </c>
      <c r="D893" s="9">
        <f t="shared" si="39"/>
        <v>1.0834236186348862E-3</v>
      </c>
    </row>
    <row r="894" spans="2:4" ht="15" hidden="1" customHeight="1">
      <c r="B894" s="1" t="s">
        <v>280</v>
      </c>
      <c r="C894" s="2">
        <v>1</v>
      </c>
      <c r="D894" s="9">
        <f t="shared" si="39"/>
        <v>1.0834236186348862E-3</v>
      </c>
    </row>
    <row r="895" spans="2:4" ht="15" hidden="1" customHeight="1">
      <c r="B895" s="1" t="s">
        <v>281</v>
      </c>
      <c r="C895" s="2">
        <v>1</v>
      </c>
      <c r="D895" s="9">
        <f t="shared" si="39"/>
        <v>1.0834236186348862E-3</v>
      </c>
    </row>
    <row r="896" spans="2:4" ht="15" hidden="1" customHeight="1">
      <c r="B896" s="1" t="s">
        <v>282</v>
      </c>
      <c r="C896" s="2">
        <v>1</v>
      </c>
      <c r="D896" s="9">
        <f t="shared" si="39"/>
        <v>1.0834236186348862E-3</v>
      </c>
    </row>
    <row r="897" spans="2:4" ht="15" hidden="1" customHeight="1">
      <c r="B897" s="1" t="s">
        <v>283</v>
      </c>
      <c r="C897" s="2">
        <v>1</v>
      </c>
      <c r="D897" s="9">
        <f t="shared" si="39"/>
        <v>1.0834236186348862E-3</v>
      </c>
    </row>
    <row r="898" spans="2:4" ht="15" hidden="1" customHeight="1">
      <c r="B898" s="1" t="s">
        <v>284</v>
      </c>
      <c r="C898" s="2">
        <v>1</v>
      </c>
      <c r="D898" s="9">
        <f t="shared" si="39"/>
        <v>1.0834236186348862E-3</v>
      </c>
    </row>
    <row r="899" spans="2:4" ht="15" hidden="1" customHeight="1">
      <c r="B899" s="1" t="s">
        <v>285</v>
      </c>
      <c r="C899" s="2">
        <v>1</v>
      </c>
      <c r="D899" s="9">
        <f t="shared" si="39"/>
        <v>1.0834236186348862E-3</v>
      </c>
    </row>
    <row r="900" spans="2:4" ht="15" hidden="1" customHeight="1">
      <c r="B900" s="1" t="s">
        <v>286</v>
      </c>
      <c r="C900" s="2">
        <v>1</v>
      </c>
      <c r="D900" s="9">
        <f t="shared" si="39"/>
        <v>1.0834236186348862E-3</v>
      </c>
    </row>
    <row r="901" spans="2:4" ht="15" hidden="1" customHeight="1">
      <c r="B901" s="1" t="s">
        <v>287</v>
      </c>
      <c r="C901" s="2">
        <v>1</v>
      </c>
      <c r="D901" s="9">
        <f t="shared" si="39"/>
        <v>1.0834236186348862E-3</v>
      </c>
    </row>
    <row r="902" spans="2:4" ht="15" hidden="1" customHeight="1">
      <c r="B902" s="1" t="s">
        <v>288</v>
      </c>
      <c r="C902" s="2">
        <v>1</v>
      </c>
      <c r="D902" s="9">
        <f t="shared" si="39"/>
        <v>1.0834236186348862E-3</v>
      </c>
    </row>
    <row r="903" spans="2:4" ht="15" hidden="1" customHeight="1">
      <c r="B903" s="1" t="s">
        <v>83</v>
      </c>
      <c r="C903" s="2">
        <v>1</v>
      </c>
      <c r="D903" s="9">
        <f t="shared" si="39"/>
        <v>1.0834236186348862E-3</v>
      </c>
    </row>
    <row r="904" spans="2:4" ht="15" hidden="1" customHeight="1">
      <c r="B904" s="1" t="s">
        <v>289</v>
      </c>
      <c r="C904" s="2">
        <v>1</v>
      </c>
      <c r="D904" s="9">
        <f t="shared" si="39"/>
        <v>1.0834236186348862E-3</v>
      </c>
    </row>
    <row r="905" spans="2:4" ht="15" hidden="1" customHeight="1">
      <c r="B905" s="1" t="s">
        <v>290</v>
      </c>
      <c r="C905" s="2">
        <v>1</v>
      </c>
      <c r="D905" s="9">
        <f t="shared" si="39"/>
        <v>1.0834236186348862E-3</v>
      </c>
    </row>
    <row r="906" spans="2:4" ht="15" hidden="1" customHeight="1">
      <c r="B906" s="1" t="s">
        <v>291</v>
      </c>
      <c r="C906" s="2">
        <v>1</v>
      </c>
      <c r="D906" s="9">
        <f t="shared" si="39"/>
        <v>1.0834236186348862E-3</v>
      </c>
    </row>
    <row r="907" spans="2:4" ht="15" hidden="1" customHeight="1">
      <c r="B907" s="1" t="s">
        <v>292</v>
      </c>
      <c r="C907" s="2">
        <v>1</v>
      </c>
      <c r="D907" s="9">
        <f t="shared" si="39"/>
        <v>1.0834236186348862E-3</v>
      </c>
    </row>
    <row r="908" spans="2:4" ht="15" hidden="1" customHeight="1">
      <c r="B908" s="1" t="s">
        <v>293</v>
      </c>
      <c r="C908" s="2">
        <v>1</v>
      </c>
      <c r="D908" s="9">
        <f t="shared" si="39"/>
        <v>1.0834236186348862E-3</v>
      </c>
    </row>
    <row r="909" spans="2:4" ht="15" hidden="1" customHeight="1">
      <c r="B909" s="1" t="s">
        <v>294</v>
      </c>
      <c r="C909" s="2">
        <v>3</v>
      </c>
      <c r="D909" s="9">
        <f t="shared" si="39"/>
        <v>3.2502708559046588E-3</v>
      </c>
    </row>
    <row r="910" spans="2:4" ht="15" hidden="1" customHeight="1">
      <c r="B910" s="1" t="s">
        <v>295</v>
      </c>
      <c r="C910" s="2">
        <v>1</v>
      </c>
      <c r="D910" s="9">
        <f t="shared" si="39"/>
        <v>1.0834236186348862E-3</v>
      </c>
    </row>
    <row r="911" spans="2:4" ht="15" hidden="1" customHeight="1">
      <c r="B911" s="1" t="s">
        <v>296</v>
      </c>
      <c r="C911" s="2">
        <v>1</v>
      </c>
      <c r="D911" s="9">
        <f t="shared" si="39"/>
        <v>1.0834236186348862E-3</v>
      </c>
    </row>
    <row r="912" spans="2:4" ht="15" hidden="1" customHeight="1">
      <c r="B912" s="1" t="s">
        <v>297</v>
      </c>
      <c r="C912" s="2">
        <v>1</v>
      </c>
      <c r="D912" s="9">
        <f t="shared" si="39"/>
        <v>1.0834236186348862E-3</v>
      </c>
    </row>
    <row r="913" spans="2:4" ht="15" hidden="1" customHeight="1">
      <c r="B913" s="1" t="s">
        <v>90</v>
      </c>
      <c r="C913" s="2">
        <v>46</v>
      </c>
      <c r="D913" s="9">
        <f t="shared" si="39"/>
        <v>4.9837486457204767E-2</v>
      </c>
    </row>
    <row r="914" spans="2:4" ht="15" hidden="1" customHeight="1">
      <c r="B914" s="1" t="s">
        <v>298</v>
      </c>
      <c r="C914" s="2">
        <v>1</v>
      </c>
      <c r="D914" s="9">
        <f t="shared" si="39"/>
        <v>1.0834236186348862E-3</v>
      </c>
    </row>
    <row r="915" spans="2:4" ht="15" hidden="1" customHeight="1">
      <c r="B915" s="1" t="s">
        <v>299</v>
      </c>
      <c r="C915" s="2">
        <v>1</v>
      </c>
      <c r="D915" s="9">
        <f t="shared" si="39"/>
        <v>1.0834236186348862E-3</v>
      </c>
    </row>
    <row r="916" spans="2:4" ht="15" hidden="1" customHeight="1">
      <c r="B916" s="1" t="s">
        <v>300</v>
      </c>
      <c r="C916" s="2">
        <v>12</v>
      </c>
      <c r="D916" s="9">
        <f t="shared" si="39"/>
        <v>1.3001083423618635E-2</v>
      </c>
    </row>
    <row r="917" spans="2:4" ht="15" hidden="1" customHeight="1">
      <c r="B917" s="1" t="s">
        <v>301</v>
      </c>
      <c r="C917" s="2">
        <v>1</v>
      </c>
      <c r="D917" s="9">
        <f t="shared" si="39"/>
        <v>1.0834236186348862E-3</v>
      </c>
    </row>
    <row r="918" spans="2:4" ht="15" hidden="1" customHeight="1">
      <c r="B918" s="1" t="s">
        <v>302</v>
      </c>
      <c r="C918" s="2">
        <v>1</v>
      </c>
      <c r="D918" s="9">
        <f t="shared" si="39"/>
        <v>1.0834236186348862E-3</v>
      </c>
    </row>
    <row r="919" spans="2:4" ht="15" hidden="1" customHeight="1">
      <c r="B919" s="1" t="s">
        <v>303</v>
      </c>
      <c r="C919" s="2">
        <v>1</v>
      </c>
      <c r="D919" s="9">
        <f t="shared" si="39"/>
        <v>1.0834236186348862E-3</v>
      </c>
    </row>
    <row r="920" spans="2:4" ht="15" hidden="1" customHeight="1">
      <c r="B920" s="1" t="s">
        <v>304</v>
      </c>
      <c r="C920" s="2">
        <v>1</v>
      </c>
      <c r="D920" s="9">
        <f t="shared" si="39"/>
        <v>1.0834236186348862E-3</v>
      </c>
    </row>
    <row r="921" spans="2:4" ht="15" hidden="1" customHeight="1">
      <c r="B921" s="1" t="s">
        <v>305</v>
      </c>
      <c r="C921" s="2">
        <v>1</v>
      </c>
      <c r="D921" s="9">
        <f t="shared" si="39"/>
        <v>1.0834236186348862E-3</v>
      </c>
    </row>
    <row r="922" spans="2:4" ht="15" hidden="1" customHeight="1">
      <c r="B922" s="1" t="s">
        <v>306</v>
      </c>
      <c r="C922" s="2">
        <v>1</v>
      </c>
      <c r="D922" s="9">
        <f t="shared" si="39"/>
        <v>1.0834236186348862E-3</v>
      </c>
    </row>
    <row r="923" spans="2:4" ht="15" hidden="1" customHeight="1">
      <c r="B923" s="1" t="s">
        <v>307</v>
      </c>
      <c r="C923" s="2">
        <v>1</v>
      </c>
      <c r="D923" s="9">
        <f t="shared" si="39"/>
        <v>1.0834236186348862E-3</v>
      </c>
    </row>
    <row r="924" spans="2:4" ht="15" hidden="1" customHeight="1">
      <c r="B924" s="1" t="s">
        <v>308</v>
      </c>
      <c r="C924" s="2">
        <v>2</v>
      </c>
      <c r="D924" s="9">
        <f t="shared" si="39"/>
        <v>2.1668472372697724E-3</v>
      </c>
    </row>
    <row r="925" spans="2:4" ht="15" hidden="1" customHeight="1">
      <c r="B925" s="1" t="s">
        <v>309</v>
      </c>
      <c r="C925" s="2">
        <v>1</v>
      </c>
      <c r="D925" s="9">
        <f t="shared" si="39"/>
        <v>1.0834236186348862E-3</v>
      </c>
    </row>
    <row r="926" spans="2:4" ht="15" hidden="1" customHeight="1">
      <c r="B926" s="1" t="s">
        <v>310</v>
      </c>
      <c r="C926" s="2">
        <v>2</v>
      </c>
      <c r="D926" s="9">
        <f t="shared" si="39"/>
        <v>2.1668472372697724E-3</v>
      </c>
    </row>
    <row r="927" spans="2:4" ht="15" hidden="1" customHeight="1">
      <c r="B927" s="1" t="s">
        <v>311</v>
      </c>
      <c r="C927" s="2">
        <v>1</v>
      </c>
      <c r="D927" s="9">
        <f t="shared" ref="D927:D980" si="40">+C927/923</f>
        <v>1.0834236186348862E-3</v>
      </c>
    </row>
    <row r="928" spans="2:4" ht="15" hidden="1" customHeight="1">
      <c r="B928" s="1" t="s">
        <v>312</v>
      </c>
      <c r="C928" s="2">
        <v>1</v>
      </c>
      <c r="D928" s="9">
        <f t="shared" si="40"/>
        <v>1.0834236186348862E-3</v>
      </c>
    </row>
    <row r="929" spans="2:4" ht="15" hidden="1" customHeight="1">
      <c r="B929" s="1" t="s">
        <v>313</v>
      </c>
      <c r="C929" s="2">
        <v>1</v>
      </c>
      <c r="D929" s="9">
        <f t="shared" si="40"/>
        <v>1.0834236186348862E-3</v>
      </c>
    </row>
    <row r="930" spans="2:4" ht="15" hidden="1" customHeight="1">
      <c r="B930" s="1" t="s">
        <v>314</v>
      </c>
      <c r="C930" s="2">
        <v>1</v>
      </c>
      <c r="D930" s="9">
        <f t="shared" si="40"/>
        <v>1.0834236186348862E-3</v>
      </c>
    </row>
    <row r="931" spans="2:4" ht="15" hidden="1" customHeight="1">
      <c r="B931" s="1" t="s">
        <v>315</v>
      </c>
      <c r="C931" s="2">
        <v>1</v>
      </c>
      <c r="D931" s="9">
        <f t="shared" si="40"/>
        <v>1.0834236186348862E-3</v>
      </c>
    </row>
    <row r="932" spans="2:4" ht="15" hidden="1" customHeight="1">
      <c r="B932" s="1" t="s">
        <v>316</v>
      </c>
      <c r="C932" s="2">
        <v>1</v>
      </c>
      <c r="D932" s="9">
        <f t="shared" si="40"/>
        <v>1.0834236186348862E-3</v>
      </c>
    </row>
    <row r="933" spans="2:4" ht="15" hidden="1" customHeight="1">
      <c r="B933" s="1" t="s">
        <v>106</v>
      </c>
      <c r="C933" s="2">
        <v>4</v>
      </c>
      <c r="D933" s="9">
        <f t="shared" si="40"/>
        <v>4.3336944745395447E-3</v>
      </c>
    </row>
    <row r="934" spans="2:4" ht="15" hidden="1" customHeight="1">
      <c r="B934" s="1" t="s">
        <v>317</v>
      </c>
      <c r="C934" s="2">
        <v>1</v>
      </c>
      <c r="D934" s="9">
        <f t="shared" si="40"/>
        <v>1.0834236186348862E-3</v>
      </c>
    </row>
    <row r="935" spans="2:4" ht="15" hidden="1" customHeight="1">
      <c r="B935" s="1" t="s">
        <v>318</v>
      </c>
      <c r="C935" s="2">
        <v>1</v>
      </c>
      <c r="D935" s="9">
        <f t="shared" si="40"/>
        <v>1.0834236186348862E-3</v>
      </c>
    </row>
    <row r="936" spans="2:4" ht="15" hidden="1" customHeight="1">
      <c r="B936" s="1" t="s">
        <v>319</v>
      </c>
      <c r="C936" s="2">
        <v>1</v>
      </c>
      <c r="D936" s="9">
        <f t="shared" si="40"/>
        <v>1.0834236186348862E-3</v>
      </c>
    </row>
    <row r="937" spans="2:4" ht="15" hidden="1" customHeight="1">
      <c r="B937" s="1" t="s">
        <v>320</v>
      </c>
      <c r="C937" s="2">
        <v>1</v>
      </c>
      <c r="D937" s="9">
        <f t="shared" si="40"/>
        <v>1.0834236186348862E-3</v>
      </c>
    </row>
    <row r="938" spans="2:4" ht="15" hidden="1" customHeight="1">
      <c r="B938" s="1" t="s">
        <v>321</v>
      </c>
      <c r="C938" s="2">
        <v>1</v>
      </c>
      <c r="D938" s="9">
        <f t="shared" si="40"/>
        <v>1.0834236186348862E-3</v>
      </c>
    </row>
    <row r="939" spans="2:4" ht="15" hidden="1" customHeight="1">
      <c r="B939" s="1" t="s">
        <v>322</v>
      </c>
      <c r="C939" s="2">
        <v>1</v>
      </c>
      <c r="D939" s="9">
        <f t="shared" si="40"/>
        <v>1.0834236186348862E-3</v>
      </c>
    </row>
    <row r="940" spans="2:4" ht="15" hidden="1" customHeight="1">
      <c r="B940" s="1" t="s">
        <v>323</v>
      </c>
      <c r="C940" s="2">
        <v>1</v>
      </c>
      <c r="D940" s="9">
        <f t="shared" si="40"/>
        <v>1.0834236186348862E-3</v>
      </c>
    </row>
    <row r="941" spans="2:4" ht="15" hidden="1" customHeight="1">
      <c r="B941" s="1" t="s">
        <v>324</v>
      </c>
      <c r="C941" s="2">
        <v>1</v>
      </c>
      <c r="D941" s="9">
        <f t="shared" si="40"/>
        <v>1.0834236186348862E-3</v>
      </c>
    </row>
    <row r="942" spans="2:4" ht="15" hidden="1" customHeight="1">
      <c r="B942" s="1" t="s">
        <v>325</v>
      </c>
      <c r="C942" s="2">
        <v>1</v>
      </c>
      <c r="D942" s="9">
        <f t="shared" si="40"/>
        <v>1.0834236186348862E-3</v>
      </c>
    </row>
    <row r="943" spans="2:4" ht="15" hidden="1" customHeight="1">
      <c r="B943" s="1" t="s">
        <v>326</v>
      </c>
      <c r="C943" s="2">
        <v>1</v>
      </c>
      <c r="D943" s="9">
        <f t="shared" si="40"/>
        <v>1.0834236186348862E-3</v>
      </c>
    </row>
    <row r="944" spans="2:4" ht="15" hidden="1" customHeight="1">
      <c r="B944" s="1" t="s">
        <v>327</v>
      </c>
      <c r="C944" s="2">
        <v>1</v>
      </c>
      <c r="D944" s="9">
        <f t="shared" si="40"/>
        <v>1.0834236186348862E-3</v>
      </c>
    </row>
    <row r="945" spans="2:4" ht="15" hidden="1" customHeight="1">
      <c r="B945" s="1" t="s">
        <v>328</v>
      </c>
      <c r="C945" s="2">
        <v>1</v>
      </c>
      <c r="D945" s="9">
        <f t="shared" si="40"/>
        <v>1.0834236186348862E-3</v>
      </c>
    </row>
    <row r="946" spans="2:4" ht="15" hidden="1" customHeight="1">
      <c r="B946" s="1" t="s">
        <v>329</v>
      </c>
      <c r="C946" s="2">
        <v>1</v>
      </c>
      <c r="D946" s="9">
        <f t="shared" si="40"/>
        <v>1.0834236186348862E-3</v>
      </c>
    </row>
    <row r="947" spans="2:4" ht="15" hidden="1" customHeight="1">
      <c r="B947" s="1" t="s">
        <v>330</v>
      </c>
      <c r="C947" s="2">
        <v>1</v>
      </c>
      <c r="D947" s="9">
        <f t="shared" si="40"/>
        <v>1.0834236186348862E-3</v>
      </c>
    </row>
    <row r="948" spans="2:4" ht="15" hidden="1" customHeight="1">
      <c r="B948" s="1" t="s">
        <v>331</v>
      </c>
      <c r="C948" s="2">
        <v>4</v>
      </c>
      <c r="D948" s="9">
        <f t="shared" si="40"/>
        <v>4.3336944745395447E-3</v>
      </c>
    </row>
    <row r="949" spans="2:4" ht="15" hidden="1" customHeight="1">
      <c r="B949" s="1" t="s">
        <v>332</v>
      </c>
      <c r="C949" s="2">
        <v>1</v>
      </c>
      <c r="D949" s="9">
        <f t="shared" si="40"/>
        <v>1.0834236186348862E-3</v>
      </c>
    </row>
    <row r="950" spans="2:4" ht="15" hidden="1" customHeight="1">
      <c r="B950" s="1" t="s">
        <v>333</v>
      </c>
      <c r="C950" s="2">
        <v>2</v>
      </c>
      <c r="D950" s="9">
        <f t="shared" si="40"/>
        <v>2.1668472372697724E-3</v>
      </c>
    </row>
    <row r="951" spans="2:4" ht="15" hidden="1" customHeight="1">
      <c r="B951" s="1" t="s">
        <v>334</v>
      </c>
      <c r="C951" s="2">
        <v>2</v>
      </c>
      <c r="D951" s="9">
        <f t="shared" si="40"/>
        <v>2.1668472372697724E-3</v>
      </c>
    </row>
    <row r="952" spans="2:4" ht="15" hidden="1" customHeight="1">
      <c r="B952" s="1" t="s">
        <v>335</v>
      </c>
      <c r="C952" s="2">
        <v>11</v>
      </c>
      <c r="D952" s="9">
        <f t="shared" si="40"/>
        <v>1.1917659804983749E-2</v>
      </c>
    </row>
    <row r="953" spans="2:4" ht="15" hidden="1" customHeight="1">
      <c r="B953" s="1" t="s">
        <v>336</v>
      </c>
      <c r="C953" s="2">
        <v>11</v>
      </c>
      <c r="D953" s="9">
        <f t="shared" si="40"/>
        <v>1.1917659804983749E-2</v>
      </c>
    </row>
    <row r="954" spans="2:4" ht="15" hidden="1" customHeight="1">
      <c r="B954" s="1" t="s">
        <v>337</v>
      </c>
      <c r="C954" s="2">
        <v>1</v>
      </c>
      <c r="D954" s="9">
        <f t="shared" si="40"/>
        <v>1.0834236186348862E-3</v>
      </c>
    </row>
    <row r="955" spans="2:4" ht="15" hidden="1" customHeight="1">
      <c r="B955" s="1" t="s">
        <v>338</v>
      </c>
      <c r="C955" s="2">
        <v>1</v>
      </c>
      <c r="D955" s="9">
        <f t="shared" si="40"/>
        <v>1.0834236186348862E-3</v>
      </c>
    </row>
    <row r="956" spans="2:4" ht="15" hidden="1" customHeight="1">
      <c r="B956" s="1" t="s">
        <v>339</v>
      </c>
      <c r="C956" s="2">
        <v>1</v>
      </c>
      <c r="D956" s="9">
        <f t="shared" si="40"/>
        <v>1.0834236186348862E-3</v>
      </c>
    </row>
    <row r="957" spans="2:4" ht="15" hidden="1" customHeight="1">
      <c r="B957" s="1" t="s">
        <v>340</v>
      </c>
      <c r="C957" s="2">
        <v>2</v>
      </c>
      <c r="D957" s="9">
        <f t="shared" si="40"/>
        <v>2.1668472372697724E-3</v>
      </c>
    </row>
    <row r="958" spans="2:4" ht="15" hidden="1" customHeight="1">
      <c r="B958" s="1" t="s">
        <v>341</v>
      </c>
      <c r="C958" s="2">
        <v>1</v>
      </c>
      <c r="D958" s="9">
        <f t="shared" si="40"/>
        <v>1.0834236186348862E-3</v>
      </c>
    </row>
    <row r="959" spans="2:4" ht="15" hidden="1" customHeight="1">
      <c r="B959" s="1" t="s">
        <v>342</v>
      </c>
      <c r="C959" s="2">
        <v>1</v>
      </c>
      <c r="D959" s="9">
        <f t="shared" si="40"/>
        <v>1.0834236186348862E-3</v>
      </c>
    </row>
    <row r="960" spans="2:4" ht="15" hidden="1" customHeight="1">
      <c r="B960" s="1" t="s">
        <v>141</v>
      </c>
      <c r="C960" s="2">
        <v>2</v>
      </c>
      <c r="D960" s="9">
        <f t="shared" si="40"/>
        <v>2.1668472372697724E-3</v>
      </c>
    </row>
    <row r="961" spans="2:4" ht="15" hidden="1" customHeight="1">
      <c r="B961" s="1" t="s">
        <v>343</v>
      </c>
      <c r="C961" s="2">
        <v>1</v>
      </c>
      <c r="D961" s="9">
        <f t="shared" si="40"/>
        <v>1.0834236186348862E-3</v>
      </c>
    </row>
    <row r="962" spans="2:4" ht="15" hidden="1" customHeight="1">
      <c r="B962" s="1" t="s">
        <v>344</v>
      </c>
      <c r="C962" s="2">
        <v>1</v>
      </c>
      <c r="D962" s="9">
        <f t="shared" si="40"/>
        <v>1.0834236186348862E-3</v>
      </c>
    </row>
    <row r="963" spans="2:4" ht="15" hidden="1" customHeight="1">
      <c r="B963" s="1" t="s">
        <v>345</v>
      </c>
      <c r="C963" s="2">
        <v>1</v>
      </c>
      <c r="D963" s="9">
        <f t="shared" si="40"/>
        <v>1.0834236186348862E-3</v>
      </c>
    </row>
    <row r="964" spans="2:4" ht="15" hidden="1" customHeight="1">
      <c r="B964" s="1" t="s">
        <v>346</v>
      </c>
      <c r="C964" s="2">
        <v>1</v>
      </c>
      <c r="D964" s="9">
        <f t="shared" si="40"/>
        <v>1.0834236186348862E-3</v>
      </c>
    </row>
    <row r="965" spans="2:4" ht="15" hidden="1" customHeight="1">
      <c r="B965" s="1" t="s">
        <v>347</v>
      </c>
      <c r="C965" s="2">
        <v>1</v>
      </c>
      <c r="D965" s="9">
        <f t="shared" si="40"/>
        <v>1.0834236186348862E-3</v>
      </c>
    </row>
    <row r="966" spans="2:4" ht="15" hidden="1" customHeight="1">
      <c r="B966" s="1" t="s">
        <v>348</v>
      </c>
      <c r="C966" s="2">
        <v>1</v>
      </c>
      <c r="D966" s="9">
        <f t="shared" si="40"/>
        <v>1.0834236186348862E-3</v>
      </c>
    </row>
    <row r="967" spans="2:4" ht="15" hidden="1" customHeight="1">
      <c r="B967" s="1" t="s">
        <v>349</v>
      </c>
      <c r="C967" s="2">
        <v>1</v>
      </c>
      <c r="D967" s="9">
        <f t="shared" si="40"/>
        <v>1.0834236186348862E-3</v>
      </c>
    </row>
    <row r="968" spans="2:4" ht="15" hidden="1" customHeight="1">
      <c r="B968" s="1" t="s">
        <v>350</v>
      </c>
      <c r="C968" s="2">
        <v>1</v>
      </c>
      <c r="D968" s="9">
        <f t="shared" si="40"/>
        <v>1.0834236186348862E-3</v>
      </c>
    </row>
    <row r="969" spans="2:4" ht="15" hidden="1" customHeight="1">
      <c r="B969" s="1" t="s">
        <v>351</v>
      </c>
      <c r="C969" s="2">
        <v>1</v>
      </c>
      <c r="D969" s="9">
        <f t="shared" si="40"/>
        <v>1.0834236186348862E-3</v>
      </c>
    </row>
    <row r="970" spans="2:4" ht="15" hidden="1" customHeight="1">
      <c r="B970" s="1" t="s">
        <v>352</v>
      </c>
      <c r="C970" s="2">
        <v>2</v>
      </c>
      <c r="D970" s="9">
        <f t="shared" si="40"/>
        <v>2.1668472372697724E-3</v>
      </c>
    </row>
    <row r="971" spans="2:4" ht="15" hidden="1" customHeight="1">
      <c r="B971" s="1" t="s">
        <v>353</v>
      </c>
      <c r="C971" s="2">
        <v>1</v>
      </c>
      <c r="D971" s="9">
        <f t="shared" si="40"/>
        <v>1.0834236186348862E-3</v>
      </c>
    </row>
    <row r="972" spans="2:4" ht="15" hidden="1" customHeight="1">
      <c r="B972" s="1" t="s">
        <v>354</v>
      </c>
      <c r="C972" s="2">
        <v>1</v>
      </c>
      <c r="D972" s="9">
        <f t="shared" si="40"/>
        <v>1.0834236186348862E-3</v>
      </c>
    </row>
    <row r="973" spans="2:4" ht="15" hidden="1" customHeight="1">
      <c r="B973" s="1" t="s">
        <v>355</v>
      </c>
      <c r="C973" s="2">
        <v>1</v>
      </c>
      <c r="D973" s="9">
        <f t="shared" si="40"/>
        <v>1.0834236186348862E-3</v>
      </c>
    </row>
    <row r="974" spans="2:4" ht="15" hidden="1" customHeight="1">
      <c r="B974" s="1" t="s">
        <v>154</v>
      </c>
      <c r="C974" s="2">
        <v>2</v>
      </c>
      <c r="D974" s="9">
        <f t="shared" si="40"/>
        <v>2.1668472372697724E-3</v>
      </c>
    </row>
    <row r="975" spans="2:4" ht="15" hidden="1" customHeight="1">
      <c r="B975" s="1" t="s">
        <v>356</v>
      </c>
      <c r="C975" s="2">
        <v>1</v>
      </c>
      <c r="D975" s="9">
        <f t="shared" si="40"/>
        <v>1.0834236186348862E-3</v>
      </c>
    </row>
    <row r="976" spans="2:4" ht="15" hidden="1" customHeight="1">
      <c r="B976" s="1" t="s">
        <v>357</v>
      </c>
      <c r="C976" s="2">
        <v>1</v>
      </c>
      <c r="D976" s="9">
        <f t="shared" si="40"/>
        <v>1.0834236186348862E-3</v>
      </c>
    </row>
    <row r="977" spans="2:4" ht="15" hidden="1" customHeight="1">
      <c r="B977" s="1" t="s">
        <v>358</v>
      </c>
      <c r="C977" s="2">
        <v>1</v>
      </c>
      <c r="D977" s="9">
        <f t="shared" si="40"/>
        <v>1.0834236186348862E-3</v>
      </c>
    </row>
    <row r="978" spans="2:4" ht="15" hidden="1" customHeight="1">
      <c r="B978" s="1" t="s">
        <v>359</v>
      </c>
      <c r="C978" s="2">
        <v>1</v>
      </c>
      <c r="D978" s="9">
        <f t="shared" si="40"/>
        <v>1.0834236186348862E-3</v>
      </c>
    </row>
    <row r="979" spans="2:4" ht="15" hidden="1" customHeight="1">
      <c r="B979" s="1" t="s">
        <v>360</v>
      </c>
      <c r="C979" s="2">
        <v>1</v>
      </c>
      <c r="D979" s="9">
        <f t="shared" si="40"/>
        <v>1.0834236186348862E-3</v>
      </c>
    </row>
    <row r="980" spans="2:4" ht="15" hidden="1" customHeight="1" thickBot="1">
      <c r="B980" s="1" t="s">
        <v>2</v>
      </c>
      <c r="C980" s="2">
        <v>929</v>
      </c>
      <c r="D980" s="9">
        <f t="shared" si="40"/>
        <v>1.0065005417118094</v>
      </c>
    </row>
    <row r="982" spans="2:4" ht="18" customHeight="1">
      <c r="B982" s="39"/>
      <c r="C982" s="39"/>
      <c r="D982" s="39"/>
    </row>
    <row r="983" spans="2:4" ht="27.95" customHeight="1">
      <c r="B983" s="8" t="s">
        <v>499</v>
      </c>
      <c r="C983" s="6" t="s">
        <v>0</v>
      </c>
      <c r="D983" s="7" t="s">
        <v>1</v>
      </c>
    </row>
    <row r="984" spans="2:4" ht="15" customHeight="1">
      <c r="B984" s="1" t="s">
        <v>489</v>
      </c>
      <c r="C984" s="2">
        <v>212</v>
      </c>
      <c r="D984" s="9">
        <f t="shared" ref="D984:D992" si="41">+C984/923</f>
        <v>0.22968580715059589</v>
      </c>
    </row>
    <row r="985" spans="2:4" ht="15" customHeight="1">
      <c r="B985" s="1" t="s">
        <v>493</v>
      </c>
      <c r="C985" s="2">
        <v>179</v>
      </c>
      <c r="D985" s="9">
        <f t="shared" si="41"/>
        <v>0.19393282773564463</v>
      </c>
    </row>
    <row r="986" spans="2:4" ht="15" customHeight="1">
      <c r="B986" s="1" t="s">
        <v>494</v>
      </c>
      <c r="C986" s="2">
        <v>136</v>
      </c>
      <c r="D986" s="9">
        <f t="shared" si="41"/>
        <v>0.14734561213434452</v>
      </c>
    </row>
    <row r="987" spans="2:4" ht="15" customHeight="1">
      <c r="B987" s="1" t="s">
        <v>492</v>
      </c>
      <c r="C987" s="2">
        <v>96</v>
      </c>
      <c r="D987" s="9">
        <f t="shared" si="41"/>
        <v>0.10400866738894908</v>
      </c>
    </row>
    <row r="988" spans="2:4" ht="15" customHeight="1">
      <c r="B988" s="1" t="s">
        <v>490</v>
      </c>
      <c r="C988" s="2">
        <v>63</v>
      </c>
      <c r="D988" s="9">
        <f t="shared" si="41"/>
        <v>6.8255687973997836E-2</v>
      </c>
    </row>
    <row r="989" spans="2:4" ht="15" customHeight="1">
      <c r="B989" s="1" t="s">
        <v>497</v>
      </c>
      <c r="C989" s="2">
        <v>58</v>
      </c>
      <c r="D989" s="9">
        <f t="shared" si="41"/>
        <v>6.2838569880823397E-2</v>
      </c>
    </row>
    <row r="990" spans="2:4" ht="15" customHeight="1">
      <c r="B990" s="1" t="s">
        <v>491</v>
      </c>
      <c r="C990" s="2">
        <v>50</v>
      </c>
      <c r="D990" s="9">
        <f t="shared" si="41"/>
        <v>5.4171180931744313E-2</v>
      </c>
    </row>
    <row r="991" spans="2:4" ht="15" customHeight="1">
      <c r="B991" s="1" t="s">
        <v>496</v>
      </c>
      <c r="C991" s="2">
        <v>47</v>
      </c>
      <c r="D991" s="9">
        <f t="shared" si="41"/>
        <v>5.0920910075839654E-2</v>
      </c>
    </row>
    <row r="992" spans="2:4" ht="15" customHeight="1">
      <c r="B992" s="1" t="s">
        <v>495</v>
      </c>
      <c r="C992" s="2">
        <v>20</v>
      </c>
      <c r="D992" s="9">
        <f t="shared" si="41"/>
        <v>2.1668472372697724E-2</v>
      </c>
    </row>
    <row r="993" spans="2:5" ht="15" customHeight="1">
      <c r="B993" s="1" t="s">
        <v>498</v>
      </c>
      <c r="C993" s="2">
        <v>18</v>
      </c>
      <c r="D993" s="9">
        <f t="shared" ref="D993:D995" si="42">+C993/923</f>
        <v>1.9501625135427952E-2</v>
      </c>
    </row>
    <row r="994" spans="2:5" ht="15" customHeight="1">
      <c r="B994" s="1" t="s">
        <v>379</v>
      </c>
      <c r="C994" s="2">
        <v>50</v>
      </c>
      <c r="D994" s="9">
        <f t="shared" si="42"/>
        <v>5.4171180931744313E-2</v>
      </c>
    </row>
    <row r="995" spans="2:5" ht="15" customHeight="1">
      <c r="B995" s="1" t="s">
        <v>2</v>
      </c>
      <c r="C995" s="2">
        <v>929</v>
      </c>
      <c r="D995" s="9">
        <f t="shared" si="42"/>
        <v>1.0065005417118094</v>
      </c>
    </row>
    <row r="996" spans="2:5" ht="15" customHeight="1">
      <c r="B996" s="35"/>
      <c r="C996" s="35"/>
      <c r="D996" s="34"/>
    </row>
    <row r="997" spans="2:5" ht="15" customHeight="1">
      <c r="B997" s="35"/>
      <c r="C997" s="35"/>
      <c r="D997" s="34"/>
    </row>
    <row r="998" spans="2:5" ht="15" customHeight="1">
      <c r="B998" s="35"/>
      <c r="C998" s="35"/>
      <c r="D998" s="34"/>
    </row>
    <row r="999" spans="2:5" ht="15" customHeight="1">
      <c r="B999" s="35"/>
      <c r="C999" s="35"/>
      <c r="D999" s="34"/>
    </row>
    <row r="1000" spans="2:5" ht="15" customHeight="1">
      <c r="B1000" s="35"/>
      <c r="C1000" s="35"/>
      <c r="D1000" s="34"/>
    </row>
    <row r="1001" spans="2:5" ht="15" customHeight="1">
      <c r="B1001" s="35"/>
      <c r="C1001" s="35"/>
      <c r="D1001" s="34"/>
      <c r="E1001" s="34"/>
    </row>
    <row r="1002" spans="2:5" ht="15" customHeight="1">
      <c r="B1002" s="35"/>
      <c r="C1002" s="35"/>
      <c r="D1002" s="34"/>
      <c r="E1002" s="34"/>
    </row>
    <row r="1003" spans="2:5">
      <c r="C1003" s="35"/>
    </row>
    <row r="1004" spans="2:5" ht="18" customHeight="1"/>
    <row r="1005" spans="2:5" ht="15" hidden="1" customHeight="1">
      <c r="B1005" s="1" t="s">
        <v>256</v>
      </c>
      <c r="C1005" s="2">
        <v>1</v>
      </c>
      <c r="D1005" s="9">
        <f t="shared" ref="D1005:D1068" si="43">+C1005/923</f>
        <v>1.0834236186348862E-3</v>
      </c>
    </row>
    <row r="1006" spans="2:5" ht="15" hidden="1" customHeight="1">
      <c r="B1006" s="1" t="s">
        <v>257</v>
      </c>
      <c r="C1006" s="2">
        <v>1</v>
      </c>
      <c r="D1006" s="9">
        <f t="shared" si="43"/>
        <v>1.0834236186348862E-3</v>
      </c>
    </row>
    <row r="1007" spans="2:5" ht="15" hidden="1" customHeight="1">
      <c r="B1007" s="1" t="s">
        <v>258</v>
      </c>
      <c r="C1007" s="2">
        <v>1</v>
      </c>
      <c r="D1007" s="9">
        <f t="shared" si="43"/>
        <v>1.0834236186348862E-3</v>
      </c>
    </row>
    <row r="1008" spans="2:5" ht="15" hidden="1" customHeight="1">
      <c r="B1008" s="1" t="s">
        <v>259</v>
      </c>
      <c r="C1008" s="2">
        <v>2</v>
      </c>
      <c r="D1008" s="9">
        <f t="shared" si="43"/>
        <v>2.1668472372697724E-3</v>
      </c>
    </row>
    <row r="1009" spans="2:4" ht="15" hidden="1" customHeight="1">
      <c r="B1009" s="1" t="s">
        <v>260</v>
      </c>
      <c r="C1009" s="2">
        <v>1</v>
      </c>
      <c r="D1009" s="9">
        <f t="shared" si="43"/>
        <v>1.0834236186348862E-3</v>
      </c>
    </row>
    <row r="1010" spans="2:4" ht="15" hidden="1" customHeight="1">
      <c r="B1010" s="1" t="s">
        <v>261</v>
      </c>
      <c r="C1010" s="2">
        <v>1</v>
      </c>
      <c r="D1010" s="9">
        <f t="shared" si="43"/>
        <v>1.0834236186348862E-3</v>
      </c>
    </row>
    <row r="1011" spans="2:4" ht="15" hidden="1" customHeight="1">
      <c r="B1011" s="1" t="s">
        <v>262</v>
      </c>
      <c r="C1011" s="2">
        <v>1</v>
      </c>
      <c r="D1011" s="9">
        <f t="shared" si="43"/>
        <v>1.0834236186348862E-3</v>
      </c>
    </row>
    <row r="1012" spans="2:4" ht="15" hidden="1" customHeight="1">
      <c r="B1012" s="1" t="s">
        <v>263</v>
      </c>
      <c r="C1012" s="2">
        <v>1</v>
      </c>
      <c r="D1012" s="9">
        <f t="shared" si="43"/>
        <v>1.0834236186348862E-3</v>
      </c>
    </row>
    <row r="1013" spans="2:4" ht="15" hidden="1" customHeight="1">
      <c r="B1013" s="1" t="s">
        <v>44</v>
      </c>
      <c r="C1013" s="2">
        <v>1</v>
      </c>
      <c r="D1013" s="9">
        <f t="shared" si="43"/>
        <v>1.0834236186348862E-3</v>
      </c>
    </row>
    <row r="1014" spans="2:4" ht="15" hidden="1" customHeight="1">
      <c r="B1014" s="1" t="s">
        <v>264</v>
      </c>
      <c r="C1014" s="2">
        <v>1</v>
      </c>
      <c r="D1014" s="9">
        <f t="shared" si="43"/>
        <v>1.0834236186348862E-3</v>
      </c>
    </row>
    <row r="1015" spans="2:4" ht="15" hidden="1" customHeight="1">
      <c r="B1015" s="1" t="s">
        <v>265</v>
      </c>
      <c r="C1015" s="2">
        <v>1</v>
      </c>
      <c r="D1015" s="9">
        <f t="shared" si="43"/>
        <v>1.0834236186348862E-3</v>
      </c>
    </row>
    <row r="1016" spans="2:4" ht="15" hidden="1" customHeight="1">
      <c r="B1016" s="1" t="s">
        <v>266</v>
      </c>
      <c r="C1016" s="2">
        <v>1</v>
      </c>
      <c r="D1016" s="9">
        <f t="shared" si="43"/>
        <v>1.0834236186348862E-3</v>
      </c>
    </row>
    <row r="1017" spans="2:4" ht="15" hidden="1" customHeight="1">
      <c r="B1017" s="1" t="s">
        <v>267</v>
      </c>
      <c r="C1017" s="2">
        <v>1</v>
      </c>
      <c r="D1017" s="9">
        <f t="shared" si="43"/>
        <v>1.0834236186348862E-3</v>
      </c>
    </row>
    <row r="1018" spans="2:4" ht="15" hidden="1" customHeight="1">
      <c r="B1018" s="1" t="s">
        <v>268</v>
      </c>
      <c r="C1018" s="2">
        <v>1</v>
      </c>
      <c r="D1018" s="9">
        <f t="shared" si="43"/>
        <v>1.0834236186348862E-3</v>
      </c>
    </row>
    <row r="1019" spans="2:4" ht="15" hidden="1" customHeight="1">
      <c r="B1019" s="1" t="s">
        <v>269</v>
      </c>
      <c r="C1019" s="2">
        <v>1</v>
      </c>
      <c r="D1019" s="9">
        <f t="shared" si="43"/>
        <v>1.0834236186348862E-3</v>
      </c>
    </row>
    <row r="1020" spans="2:4" ht="15" hidden="1" customHeight="1">
      <c r="B1020" s="1" t="s">
        <v>270</v>
      </c>
      <c r="C1020" s="2">
        <v>1</v>
      </c>
      <c r="D1020" s="9">
        <f t="shared" si="43"/>
        <v>1.0834236186348862E-3</v>
      </c>
    </row>
    <row r="1021" spans="2:4" ht="15" hidden="1" customHeight="1">
      <c r="B1021" s="1" t="s">
        <v>271</v>
      </c>
      <c r="C1021" s="2">
        <v>1</v>
      </c>
      <c r="D1021" s="9">
        <f t="shared" si="43"/>
        <v>1.0834236186348862E-3</v>
      </c>
    </row>
    <row r="1022" spans="2:4" ht="15" hidden="1" customHeight="1">
      <c r="B1022" s="1" t="s">
        <v>272</v>
      </c>
      <c r="C1022" s="2">
        <v>1</v>
      </c>
      <c r="D1022" s="9">
        <f t="shared" si="43"/>
        <v>1.0834236186348862E-3</v>
      </c>
    </row>
    <row r="1023" spans="2:4" ht="15" hidden="1" customHeight="1">
      <c r="B1023" s="1" t="s">
        <v>273</v>
      </c>
      <c r="C1023" s="2">
        <v>1</v>
      </c>
      <c r="D1023" s="9">
        <f t="shared" si="43"/>
        <v>1.0834236186348862E-3</v>
      </c>
    </row>
    <row r="1024" spans="2:4" ht="15" hidden="1" customHeight="1">
      <c r="B1024" s="1" t="s">
        <v>274</v>
      </c>
      <c r="C1024" s="2">
        <v>1</v>
      </c>
      <c r="D1024" s="9">
        <f t="shared" si="43"/>
        <v>1.0834236186348862E-3</v>
      </c>
    </row>
    <row r="1025" spans="2:4" ht="15" hidden="1" customHeight="1">
      <c r="B1025" s="1" t="s">
        <v>275</v>
      </c>
      <c r="C1025" s="2">
        <v>1</v>
      </c>
      <c r="D1025" s="9">
        <f t="shared" si="43"/>
        <v>1.0834236186348862E-3</v>
      </c>
    </row>
    <row r="1026" spans="2:4" ht="15" hidden="1" customHeight="1">
      <c r="B1026" s="1" t="s">
        <v>276</v>
      </c>
      <c r="C1026" s="2">
        <v>1</v>
      </c>
      <c r="D1026" s="9">
        <f t="shared" si="43"/>
        <v>1.0834236186348862E-3</v>
      </c>
    </row>
    <row r="1027" spans="2:4" ht="15" hidden="1" customHeight="1">
      <c r="B1027" s="1" t="s">
        <v>277</v>
      </c>
      <c r="C1027" s="2">
        <v>1</v>
      </c>
      <c r="D1027" s="9">
        <f t="shared" si="43"/>
        <v>1.0834236186348862E-3</v>
      </c>
    </row>
    <row r="1028" spans="2:4" ht="15" hidden="1" customHeight="1">
      <c r="B1028" s="1" t="s">
        <v>278</v>
      </c>
      <c r="C1028" s="2">
        <v>1</v>
      </c>
      <c r="D1028" s="9">
        <f t="shared" si="43"/>
        <v>1.0834236186348862E-3</v>
      </c>
    </row>
    <row r="1029" spans="2:4" ht="15" hidden="1" customHeight="1">
      <c r="B1029" s="1" t="s">
        <v>279</v>
      </c>
      <c r="C1029" s="2">
        <v>1</v>
      </c>
      <c r="D1029" s="9">
        <f t="shared" si="43"/>
        <v>1.0834236186348862E-3</v>
      </c>
    </row>
    <row r="1030" spans="2:4" ht="15" hidden="1" customHeight="1">
      <c r="B1030" s="1" t="s">
        <v>280</v>
      </c>
      <c r="C1030" s="2">
        <v>1</v>
      </c>
      <c r="D1030" s="9">
        <f t="shared" si="43"/>
        <v>1.0834236186348862E-3</v>
      </c>
    </row>
    <row r="1031" spans="2:4" ht="15" hidden="1" customHeight="1">
      <c r="B1031" s="1" t="s">
        <v>281</v>
      </c>
      <c r="C1031" s="2">
        <v>1</v>
      </c>
      <c r="D1031" s="9">
        <f t="shared" si="43"/>
        <v>1.0834236186348862E-3</v>
      </c>
    </row>
    <row r="1032" spans="2:4" ht="15" hidden="1" customHeight="1">
      <c r="B1032" s="1" t="s">
        <v>282</v>
      </c>
      <c r="C1032" s="2">
        <v>1</v>
      </c>
      <c r="D1032" s="9">
        <f t="shared" si="43"/>
        <v>1.0834236186348862E-3</v>
      </c>
    </row>
    <row r="1033" spans="2:4" ht="15" hidden="1" customHeight="1">
      <c r="B1033" s="1" t="s">
        <v>283</v>
      </c>
      <c r="C1033" s="2">
        <v>1</v>
      </c>
      <c r="D1033" s="9">
        <f t="shared" si="43"/>
        <v>1.0834236186348862E-3</v>
      </c>
    </row>
    <row r="1034" spans="2:4" ht="15" hidden="1" customHeight="1">
      <c r="B1034" s="1" t="s">
        <v>284</v>
      </c>
      <c r="C1034" s="2">
        <v>1</v>
      </c>
      <c r="D1034" s="9">
        <f t="shared" si="43"/>
        <v>1.0834236186348862E-3</v>
      </c>
    </row>
    <row r="1035" spans="2:4" ht="15" hidden="1" customHeight="1">
      <c r="B1035" s="1" t="s">
        <v>285</v>
      </c>
      <c r="C1035" s="2">
        <v>1</v>
      </c>
      <c r="D1035" s="9">
        <f t="shared" si="43"/>
        <v>1.0834236186348862E-3</v>
      </c>
    </row>
    <row r="1036" spans="2:4" ht="15" hidden="1" customHeight="1">
      <c r="B1036" s="1" t="s">
        <v>286</v>
      </c>
      <c r="C1036" s="2">
        <v>1</v>
      </c>
      <c r="D1036" s="9">
        <f t="shared" si="43"/>
        <v>1.0834236186348862E-3</v>
      </c>
    </row>
    <row r="1037" spans="2:4" ht="15" hidden="1" customHeight="1">
      <c r="B1037" s="1" t="s">
        <v>287</v>
      </c>
      <c r="C1037" s="2">
        <v>1</v>
      </c>
      <c r="D1037" s="9">
        <f t="shared" si="43"/>
        <v>1.0834236186348862E-3</v>
      </c>
    </row>
    <row r="1038" spans="2:4" ht="15" hidden="1" customHeight="1">
      <c r="B1038" s="1" t="s">
        <v>288</v>
      </c>
      <c r="C1038" s="2">
        <v>1</v>
      </c>
      <c r="D1038" s="9">
        <f t="shared" si="43"/>
        <v>1.0834236186348862E-3</v>
      </c>
    </row>
    <row r="1039" spans="2:4" ht="15" hidden="1" customHeight="1">
      <c r="B1039" s="1" t="s">
        <v>83</v>
      </c>
      <c r="C1039" s="2">
        <v>1</v>
      </c>
      <c r="D1039" s="9">
        <f t="shared" si="43"/>
        <v>1.0834236186348862E-3</v>
      </c>
    </row>
    <row r="1040" spans="2:4" ht="15" hidden="1" customHeight="1">
      <c r="B1040" s="1" t="s">
        <v>289</v>
      </c>
      <c r="C1040" s="2">
        <v>1</v>
      </c>
      <c r="D1040" s="9">
        <f t="shared" si="43"/>
        <v>1.0834236186348862E-3</v>
      </c>
    </row>
    <row r="1041" spans="2:4" ht="15" hidden="1" customHeight="1">
      <c r="B1041" s="1" t="s">
        <v>290</v>
      </c>
      <c r="C1041" s="2">
        <v>1</v>
      </c>
      <c r="D1041" s="9">
        <f t="shared" si="43"/>
        <v>1.0834236186348862E-3</v>
      </c>
    </row>
    <row r="1042" spans="2:4" ht="15" hidden="1" customHeight="1">
      <c r="B1042" s="1" t="s">
        <v>291</v>
      </c>
      <c r="C1042" s="2">
        <v>1</v>
      </c>
      <c r="D1042" s="9">
        <f t="shared" si="43"/>
        <v>1.0834236186348862E-3</v>
      </c>
    </row>
    <row r="1043" spans="2:4" ht="15" hidden="1" customHeight="1">
      <c r="B1043" s="1" t="s">
        <v>292</v>
      </c>
      <c r="C1043" s="2">
        <v>1</v>
      </c>
      <c r="D1043" s="9">
        <f t="shared" si="43"/>
        <v>1.0834236186348862E-3</v>
      </c>
    </row>
    <row r="1044" spans="2:4" ht="15" hidden="1" customHeight="1">
      <c r="B1044" s="1" t="s">
        <v>293</v>
      </c>
      <c r="C1044" s="2">
        <v>1</v>
      </c>
      <c r="D1044" s="9">
        <f t="shared" si="43"/>
        <v>1.0834236186348862E-3</v>
      </c>
    </row>
    <row r="1045" spans="2:4" ht="15" hidden="1" customHeight="1">
      <c r="B1045" s="1" t="s">
        <v>294</v>
      </c>
      <c r="C1045" s="2">
        <v>3</v>
      </c>
      <c r="D1045" s="9">
        <f t="shared" si="43"/>
        <v>3.2502708559046588E-3</v>
      </c>
    </row>
    <row r="1046" spans="2:4" ht="15" hidden="1" customHeight="1">
      <c r="B1046" s="1" t="s">
        <v>295</v>
      </c>
      <c r="C1046" s="2">
        <v>1</v>
      </c>
      <c r="D1046" s="9">
        <f t="shared" si="43"/>
        <v>1.0834236186348862E-3</v>
      </c>
    </row>
    <row r="1047" spans="2:4" ht="15" hidden="1" customHeight="1">
      <c r="B1047" s="1" t="s">
        <v>296</v>
      </c>
      <c r="C1047" s="2">
        <v>1</v>
      </c>
      <c r="D1047" s="9">
        <f t="shared" si="43"/>
        <v>1.0834236186348862E-3</v>
      </c>
    </row>
    <row r="1048" spans="2:4" ht="15" hidden="1" customHeight="1">
      <c r="B1048" s="1" t="s">
        <v>297</v>
      </c>
      <c r="C1048" s="2">
        <v>1</v>
      </c>
      <c r="D1048" s="9">
        <f t="shared" si="43"/>
        <v>1.0834236186348862E-3</v>
      </c>
    </row>
    <row r="1049" spans="2:4" ht="15" hidden="1" customHeight="1">
      <c r="B1049" s="1" t="s">
        <v>90</v>
      </c>
      <c r="C1049" s="2">
        <v>46</v>
      </c>
      <c r="D1049" s="9">
        <f t="shared" si="43"/>
        <v>4.9837486457204767E-2</v>
      </c>
    </row>
    <row r="1050" spans="2:4" ht="15" hidden="1" customHeight="1">
      <c r="B1050" s="1" t="s">
        <v>298</v>
      </c>
      <c r="C1050" s="2">
        <v>1</v>
      </c>
      <c r="D1050" s="9">
        <f t="shared" si="43"/>
        <v>1.0834236186348862E-3</v>
      </c>
    </row>
    <row r="1051" spans="2:4" ht="15" hidden="1" customHeight="1">
      <c r="B1051" s="1" t="s">
        <v>299</v>
      </c>
      <c r="C1051" s="2">
        <v>1</v>
      </c>
      <c r="D1051" s="9">
        <f t="shared" si="43"/>
        <v>1.0834236186348862E-3</v>
      </c>
    </row>
    <row r="1052" spans="2:4" ht="15" hidden="1" customHeight="1">
      <c r="B1052" s="1" t="s">
        <v>300</v>
      </c>
      <c r="C1052" s="2">
        <v>12</v>
      </c>
      <c r="D1052" s="9">
        <f t="shared" si="43"/>
        <v>1.3001083423618635E-2</v>
      </c>
    </row>
    <row r="1053" spans="2:4" ht="15" hidden="1" customHeight="1">
      <c r="B1053" s="1" t="s">
        <v>301</v>
      </c>
      <c r="C1053" s="2">
        <v>1</v>
      </c>
      <c r="D1053" s="9">
        <f t="shared" si="43"/>
        <v>1.0834236186348862E-3</v>
      </c>
    </row>
    <row r="1054" spans="2:4" ht="15" hidden="1" customHeight="1">
      <c r="B1054" s="1" t="s">
        <v>302</v>
      </c>
      <c r="C1054" s="2">
        <v>1</v>
      </c>
      <c r="D1054" s="9">
        <f t="shared" si="43"/>
        <v>1.0834236186348862E-3</v>
      </c>
    </row>
    <row r="1055" spans="2:4" ht="15" hidden="1" customHeight="1">
      <c r="B1055" s="1" t="s">
        <v>303</v>
      </c>
      <c r="C1055" s="2">
        <v>1</v>
      </c>
      <c r="D1055" s="9">
        <f t="shared" si="43"/>
        <v>1.0834236186348862E-3</v>
      </c>
    </row>
    <row r="1056" spans="2:4" ht="15" hidden="1" customHeight="1">
      <c r="B1056" s="1" t="s">
        <v>304</v>
      </c>
      <c r="C1056" s="2">
        <v>1</v>
      </c>
      <c r="D1056" s="9">
        <f t="shared" si="43"/>
        <v>1.0834236186348862E-3</v>
      </c>
    </row>
    <row r="1057" spans="2:4" ht="15" hidden="1" customHeight="1">
      <c r="B1057" s="1" t="s">
        <v>305</v>
      </c>
      <c r="C1057" s="2">
        <v>1</v>
      </c>
      <c r="D1057" s="9">
        <f t="shared" si="43"/>
        <v>1.0834236186348862E-3</v>
      </c>
    </row>
    <row r="1058" spans="2:4" ht="15" hidden="1" customHeight="1">
      <c r="B1058" s="1" t="s">
        <v>306</v>
      </c>
      <c r="C1058" s="2">
        <v>1</v>
      </c>
      <c r="D1058" s="9">
        <f t="shared" si="43"/>
        <v>1.0834236186348862E-3</v>
      </c>
    </row>
    <row r="1059" spans="2:4" ht="15" hidden="1" customHeight="1">
      <c r="B1059" s="1" t="s">
        <v>307</v>
      </c>
      <c r="C1059" s="2">
        <v>1</v>
      </c>
      <c r="D1059" s="9">
        <f t="shared" si="43"/>
        <v>1.0834236186348862E-3</v>
      </c>
    </row>
    <row r="1060" spans="2:4" ht="15" hidden="1" customHeight="1">
      <c r="B1060" s="1" t="s">
        <v>308</v>
      </c>
      <c r="C1060" s="2">
        <v>2</v>
      </c>
      <c r="D1060" s="9">
        <f t="shared" si="43"/>
        <v>2.1668472372697724E-3</v>
      </c>
    </row>
    <row r="1061" spans="2:4" ht="15" hidden="1" customHeight="1">
      <c r="B1061" s="1" t="s">
        <v>309</v>
      </c>
      <c r="C1061" s="2">
        <v>1</v>
      </c>
      <c r="D1061" s="9">
        <f t="shared" si="43"/>
        <v>1.0834236186348862E-3</v>
      </c>
    </row>
    <row r="1062" spans="2:4" ht="15" hidden="1" customHeight="1">
      <c r="B1062" s="1" t="s">
        <v>310</v>
      </c>
      <c r="C1062" s="2">
        <v>2</v>
      </c>
      <c r="D1062" s="9">
        <f t="shared" si="43"/>
        <v>2.1668472372697724E-3</v>
      </c>
    </row>
    <row r="1063" spans="2:4" ht="15" hidden="1" customHeight="1">
      <c r="B1063" s="1" t="s">
        <v>311</v>
      </c>
      <c r="C1063" s="2">
        <v>1</v>
      </c>
      <c r="D1063" s="9">
        <f t="shared" si="43"/>
        <v>1.0834236186348862E-3</v>
      </c>
    </row>
    <row r="1064" spans="2:4" ht="15" hidden="1" customHeight="1">
      <c r="B1064" s="1" t="s">
        <v>312</v>
      </c>
      <c r="C1064" s="2">
        <v>1</v>
      </c>
      <c r="D1064" s="9">
        <f t="shared" si="43"/>
        <v>1.0834236186348862E-3</v>
      </c>
    </row>
    <row r="1065" spans="2:4" ht="15" hidden="1" customHeight="1">
      <c r="B1065" s="1" t="s">
        <v>313</v>
      </c>
      <c r="C1065" s="2">
        <v>1</v>
      </c>
      <c r="D1065" s="9">
        <f t="shared" si="43"/>
        <v>1.0834236186348862E-3</v>
      </c>
    </row>
    <row r="1066" spans="2:4" ht="15" hidden="1" customHeight="1">
      <c r="B1066" s="1" t="s">
        <v>314</v>
      </c>
      <c r="C1066" s="2">
        <v>1</v>
      </c>
      <c r="D1066" s="9">
        <f t="shared" si="43"/>
        <v>1.0834236186348862E-3</v>
      </c>
    </row>
    <row r="1067" spans="2:4" ht="15" hidden="1" customHeight="1">
      <c r="B1067" s="1" t="s">
        <v>315</v>
      </c>
      <c r="C1067" s="2">
        <v>1</v>
      </c>
      <c r="D1067" s="9">
        <f t="shared" si="43"/>
        <v>1.0834236186348862E-3</v>
      </c>
    </row>
    <row r="1068" spans="2:4" ht="15" hidden="1" customHeight="1">
      <c r="B1068" s="1" t="s">
        <v>316</v>
      </c>
      <c r="C1068" s="2">
        <v>1</v>
      </c>
      <c r="D1068" s="9">
        <f t="shared" si="43"/>
        <v>1.0834236186348862E-3</v>
      </c>
    </row>
    <row r="1069" spans="2:4" ht="15" hidden="1" customHeight="1">
      <c r="B1069" s="1" t="s">
        <v>106</v>
      </c>
      <c r="C1069" s="2">
        <v>4</v>
      </c>
      <c r="D1069" s="9">
        <f t="shared" ref="D1069:D1116" si="44">+C1069/923</f>
        <v>4.3336944745395447E-3</v>
      </c>
    </row>
    <row r="1070" spans="2:4" ht="15" hidden="1" customHeight="1">
      <c r="B1070" s="1" t="s">
        <v>317</v>
      </c>
      <c r="C1070" s="2">
        <v>1</v>
      </c>
      <c r="D1070" s="9">
        <f t="shared" si="44"/>
        <v>1.0834236186348862E-3</v>
      </c>
    </row>
    <row r="1071" spans="2:4" ht="15" hidden="1" customHeight="1">
      <c r="B1071" s="1" t="s">
        <v>318</v>
      </c>
      <c r="C1071" s="2">
        <v>1</v>
      </c>
      <c r="D1071" s="9">
        <f t="shared" si="44"/>
        <v>1.0834236186348862E-3</v>
      </c>
    </row>
    <row r="1072" spans="2:4" ht="15" hidden="1" customHeight="1">
      <c r="B1072" s="1" t="s">
        <v>319</v>
      </c>
      <c r="C1072" s="2">
        <v>1</v>
      </c>
      <c r="D1072" s="9">
        <f t="shared" si="44"/>
        <v>1.0834236186348862E-3</v>
      </c>
    </row>
    <row r="1073" spans="2:4" ht="15" hidden="1" customHeight="1">
      <c r="B1073" s="1" t="s">
        <v>320</v>
      </c>
      <c r="C1073" s="2">
        <v>1</v>
      </c>
      <c r="D1073" s="9">
        <f t="shared" si="44"/>
        <v>1.0834236186348862E-3</v>
      </c>
    </row>
    <row r="1074" spans="2:4" ht="15" hidden="1" customHeight="1">
      <c r="B1074" s="1" t="s">
        <v>321</v>
      </c>
      <c r="C1074" s="2">
        <v>1</v>
      </c>
      <c r="D1074" s="9">
        <f t="shared" si="44"/>
        <v>1.0834236186348862E-3</v>
      </c>
    </row>
    <row r="1075" spans="2:4" ht="15" hidden="1" customHeight="1">
      <c r="B1075" s="1" t="s">
        <v>322</v>
      </c>
      <c r="C1075" s="2">
        <v>1</v>
      </c>
      <c r="D1075" s="9">
        <f t="shared" si="44"/>
        <v>1.0834236186348862E-3</v>
      </c>
    </row>
    <row r="1076" spans="2:4" ht="15" hidden="1" customHeight="1">
      <c r="B1076" s="1" t="s">
        <v>323</v>
      </c>
      <c r="C1076" s="2">
        <v>1</v>
      </c>
      <c r="D1076" s="9">
        <f t="shared" si="44"/>
        <v>1.0834236186348862E-3</v>
      </c>
    </row>
    <row r="1077" spans="2:4" ht="15" hidden="1" customHeight="1">
      <c r="B1077" s="1" t="s">
        <v>324</v>
      </c>
      <c r="C1077" s="2">
        <v>1</v>
      </c>
      <c r="D1077" s="9">
        <f t="shared" si="44"/>
        <v>1.0834236186348862E-3</v>
      </c>
    </row>
    <row r="1078" spans="2:4" ht="15" hidden="1" customHeight="1">
      <c r="B1078" s="1" t="s">
        <v>325</v>
      </c>
      <c r="C1078" s="2">
        <v>1</v>
      </c>
      <c r="D1078" s="9">
        <f t="shared" si="44"/>
        <v>1.0834236186348862E-3</v>
      </c>
    </row>
    <row r="1079" spans="2:4" ht="15" hidden="1" customHeight="1">
      <c r="B1079" s="1" t="s">
        <v>326</v>
      </c>
      <c r="C1079" s="2">
        <v>1</v>
      </c>
      <c r="D1079" s="9">
        <f t="shared" si="44"/>
        <v>1.0834236186348862E-3</v>
      </c>
    </row>
    <row r="1080" spans="2:4" ht="15" hidden="1" customHeight="1">
      <c r="B1080" s="1" t="s">
        <v>327</v>
      </c>
      <c r="C1080" s="2">
        <v>1</v>
      </c>
      <c r="D1080" s="9">
        <f t="shared" si="44"/>
        <v>1.0834236186348862E-3</v>
      </c>
    </row>
    <row r="1081" spans="2:4" ht="15" hidden="1" customHeight="1">
      <c r="B1081" s="1" t="s">
        <v>328</v>
      </c>
      <c r="C1081" s="2">
        <v>1</v>
      </c>
      <c r="D1081" s="9">
        <f t="shared" si="44"/>
        <v>1.0834236186348862E-3</v>
      </c>
    </row>
    <row r="1082" spans="2:4" ht="15" hidden="1" customHeight="1">
      <c r="B1082" s="1" t="s">
        <v>329</v>
      </c>
      <c r="C1082" s="2">
        <v>1</v>
      </c>
      <c r="D1082" s="9">
        <f t="shared" si="44"/>
        <v>1.0834236186348862E-3</v>
      </c>
    </row>
    <row r="1083" spans="2:4" ht="15" hidden="1" customHeight="1">
      <c r="B1083" s="1" t="s">
        <v>330</v>
      </c>
      <c r="C1083" s="2">
        <v>1</v>
      </c>
      <c r="D1083" s="9">
        <f t="shared" si="44"/>
        <v>1.0834236186348862E-3</v>
      </c>
    </row>
    <row r="1084" spans="2:4" ht="15" hidden="1" customHeight="1">
      <c r="B1084" s="1" t="s">
        <v>331</v>
      </c>
      <c r="C1084" s="2">
        <v>4</v>
      </c>
      <c r="D1084" s="9">
        <f t="shared" si="44"/>
        <v>4.3336944745395447E-3</v>
      </c>
    </row>
    <row r="1085" spans="2:4" ht="15" hidden="1" customHeight="1">
      <c r="B1085" s="1" t="s">
        <v>332</v>
      </c>
      <c r="C1085" s="2">
        <v>1</v>
      </c>
      <c r="D1085" s="9">
        <f t="shared" si="44"/>
        <v>1.0834236186348862E-3</v>
      </c>
    </row>
    <row r="1086" spans="2:4" ht="15" hidden="1" customHeight="1">
      <c r="B1086" s="1" t="s">
        <v>333</v>
      </c>
      <c r="C1086" s="2">
        <v>2</v>
      </c>
      <c r="D1086" s="9">
        <f t="shared" si="44"/>
        <v>2.1668472372697724E-3</v>
      </c>
    </row>
    <row r="1087" spans="2:4" ht="15" hidden="1" customHeight="1">
      <c r="B1087" s="1" t="s">
        <v>334</v>
      </c>
      <c r="C1087" s="2">
        <v>2</v>
      </c>
      <c r="D1087" s="9">
        <f t="shared" si="44"/>
        <v>2.1668472372697724E-3</v>
      </c>
    </row>
    <row r="1088" spans="2:4" ht="15" hidden="1" customHeight="1">
      <c r="B1088" s="1" t="s">
        <v>335</v>
      </c>
      <c r="C1088" s="2">
        <v>11</v>
      </c>
      <c r="D1088" s="9">
        <f t="shared" si="44"/>
        <v>1.1917659804983749E-2</v>
      </c>
    </row>
    <row r="1089" spans="2:4" ht="15" hidden="1" customHeight="1">
      <c r="B1089" s="1" t="s">
        <v>336</v>
      </c>
      <c r="C1089" s="2">
        <v>11</v>
      </c>
      <c r="D1089" s="9">
        <f t="shared" si="44"/>
        <v>1.1917659804983749E-2</v>
      </c>
    </row>
    <row r="1090" spans="2:4" ht="15" hidden="1" customHeight="1">
      <c r="B1090" s="1" t="s">
        <v>337</v>
      </c>
      <c r="C1090" s="2">
        <v>1</v>
      </c>
      <c r="D1090" s="9">
        <f t="shared" si="44"/>
        <v>1.0834236186348862E-3</v>
      </c>
    </row>
    <row r="1091" spans="2:4" ht="15" hidden="1" customHeight="1">
      <c r="B1091" s="1" t="s">
        <v>338</v>
      </c>
      <c r="C1091" s="2">
        <v>1</v>
      </c>
      <c r="D1091" s="9">
        <f t="shared" si="44"/>
        <v>1.0834236186348862E-3</v>
      </c>
    </row>
    <row r="1092" spans="2:4" ht="15" hidden="1" customHeight="1">
      <c r="B1092" s="1" t="s">
        <v>339</v>
      </c>
      <c r="C1092" s="2">
        <v>1</v>
      </c>
      <c r="D1092" s="9">
        <f t="shared" si="44"/>
        <v>1.0834236186348862E-3</v>
      </c>
    </row>
    <row r="1093" spans="2:4" ht="15" hidden="1" customHeight="1">
      <c r="B1093" s="1" t="s">
        <v>340</v>
      </c>
      <c r="C1093" s="2">
        <v>2</v>
      </c>
      <c r="D1093" s="9">
        <f t="shared" si="44"/>
        <v>2.1668472372697724E-3</v>
      </c>
    </row>
    <row r="1094" spans="2:4" ht="15" hidden="1" customHeight="1">
      <c r="B1094" s="1" t="s">
        <v>341</v>
      </c>
      <c r="C1094" s="2">
        <v>1</v>
      </c>
      <c r="D1094" s="9">
        <f t="shared" si="44"/>
        <v>1.0834236186348862E-3</v>
      </c>
    </row>
    <row r="1095" spans="2:4" ht="15" hidden="1" customHeight="1">
      <c r="B1095" s="1" t="s">
        <v>342</v>
      </c>
      <c r="C1095" s="2">
        <v>1</v>
      </c>
      <c r="D1095" s="9">
        <f t="shared" si="44"/>
        <v>1.0834236186348862E-3</v>
      </c>
    </row>
    <row r="1096" spans="2:4" ht="15" hidden="1" customHeight="1">
      <c r="B1096" s="1" t="s">
        <v>141</v>
      </c>
      <c r="C1096" s="2">
        <v>2</v>
      </c>
      <c r="D1096" s="9">
        <f t="shared" si="44"/>
        <v>2.1668472372697724E-3</v>
      </c>
    </row>
    <row r="1097" spans="2:4" ht="15" hidden="1" customHeight="1">
      <c r="B1097" s="1" t="s">
        <v>343</v>
      </c>
      <c r="C1097" s="2">
        <v>1</v>
      </c>
      <c r="D1097" s="9">
        <f t="shared" si="44"/>
        <v>1.0834236186348862E-3</v>
      </c>
    </row>
    <row r="1098" spans="2:4" ht="15" hidden="1" customHeight="1">
      <c r="B1098" s="1" t="s">
        <v>344</v>
      </c>
      <c r="C1098" s="2">
        <v>1</v>
      </c>
      <c r="D1098" s="9">
        <f t="shared" si="44"/>
        <v>1.0834236186348862E-3</v>
      </c>
    </row>
    <row r="1099" spans="2:4" ht="15" hidden="1" customHeight="1">
      <c r="B1099" s="1" t="s">
        <v>345</v>
      </c>
      <c r="C1099" s="2">
        <v>1</v>
      </c>
      <c r="D1099" s="9">
        <f t="shared" si="44"/>
        <v>1.0834236186348862E-3</v>
      </c>
    </row>
    <row r="1100" spans="2:4" ht="15" hidden="1" customHeight="1">
      <c r="B1100" s="1" t="s">
        <v>346</v>
      </c>
      <c r="C1100" s="2">
        <v>1</v>
      </c>
      <c r="D1100" s="9">
        <f t="shared" si="44"/>
        <v>1.0834236186348862E-3</v>
      </c>
    </row>
    <row r="1101" spans="2:4" ht="15" hidden="1" customHeight="1">
      <c r="B1101" s="1" t="s">
        <v>347</v>
      </c>
      <c r="C1101" s="2">
        <v>1</v>
      </c>
      <c r="D1101" s="9">
        <f t="shared" si="44"/>
        <v>1.0834236186348862E-3</v>
      </c>
    </row>
    <row r="1102" spans="2:4" ht="15" hidden="1" customHeight="1">
      <c r="B1102" s="1" t="s">
        <v>348</v>
      </c>
      <c r="C1102" s="2">
        <v>1</v>
      </c>
      <c r="D1102" s="9">
        <f t="shared" si="44"/>
        <v>1.0834236186348862E-3</v>
      </c>
    </row>
    <row r="1103" spans="2:4" ht="15" hidden="1" customHeight="1">
      <c r="B1103" s="1" t="s">
        <v>349</v>
      </c>
      <c r="C1103" s="2">
        <v>1</v>
      </c>
      <c r="D1103" s="9">
        <f t="shared" si="44"/>
        <v>1.0834236186348862E-3</v>
      </c>
    </row>
    <row r="1104" spans="2:4" ht="15" hidden="1" customHeight="1">
      <c r="B1104" s="1" t="s">
        <v>350</v>
      </c>
      <c r="C1104" s="2">
        <v>1</v>
      </c>
      <c r="D1104" s="9">
        <f t="shared" si="44"/>
        <v>1.0834236186348862E-3</v>
      </c>
    </row>
    <row r="1105" spans="1:16384" ht="15" hidden="1" customHeight="1">
      <c r="B1105" s="1" t="s">
        <v>351</v>
      </c>
      <c r="C1105" s="2">
        <v>1</v>
      </c>
      <c r="D1105" s="9">
        <f t="shared" si="44"/>
        <v>1.0834236186348862E-3</v>
      </c>
    </row>
    <row r="1106" spans="1:16384" ht="15" hidden="1" customHeight="1">
      <c r="B1106" s="1" t="s">
        <v>352</v>
      </c>
      <c r="C1106" s="2">
        <v>2</v>
      </c>
      <c r="D1106" s="9">
        <f t="shared" si="44"/>
        <v>2.1668472372697724E-3</v>
      </c>
    </row>
    <row r="1107" spans="1:16384" ht="15" hidden="1" customHeight="1">
      <c r="B1107" s="1" t="s">
        <v>353</v>
      </c>
      <c r="C1107" s="2">
        <v>1</v>
      </c>
      <c r="D1107" s="9">
        <f t="shared" si="44"/>
        <v>1.0834236186348862E-3</v>
      </c>
    </row>
    <row r="1108" spans="1:16384" ht="15" hidden="1" customHeight="1">
      <c r="B1108" s="1" t="s">
        <v>354</v>
      </c>
      <c r="C1108" s="2">
        <v>1</v>
      </c>
      <c r="D1108" s="9">
        <f t="shared" si="44"/>
        <v>1.0834236186348862E-3</v>
      </c>
    </row>
    <row r="1109" spans="1:16384" ht="15" hidden="1" customHeight="1">
      <c r="B1109" s="1" t="s">
        <v>355</v>
      </c>
      <c r="C1109" s="2">
        <v>1</v>
      </c>
      <c r="D1109" s="9">
        <f t="shared" si="44"/>
        <v>1.0834236186348862E-3</v>
      </c>
    </row>
    <row r="1110" spans="1:16384" ht="15" hidden="1" customHeight="1">
      <c r="B1110" s="1" t="s">
        <v>154</v>
      </c>
      <c r="C1110" s="2">
        <v>2</v>
      </c>
      <c r="D1110" s="9">
        <f t="shared" si="44"/>
        <v>2.1668472372697724E-3</v>
      </c>
    </row>
    <row r="1111" spans="1:16384" ht="15" hidden="1" customHeight="1">
      <c r="B1111" s="1" t="s">
        <v>356</v>
      </c>
      <c r="C1111" s="2">
        <v>1</v>
      </c>
      <c r="D1111" s="9">
        <f t="shared" si="44"/>
        <v>1.0834236186348862E-3</v>
      </c>
    </row>
    <row r="1112" spans="1:16384" ht="15" hidden="1" customHeight="1">
      <c r="B1112" s="1" t="s">
        <v>357</v>
      </c>
      <c r="C1112" s="2">
        <v>1</v>
      </c>
      <c r="D1112" s="9">
        <f t="shared" si="44"/>
        <v>1.0834236186348862E-3</v>
      </c>
    </row>
    <row r="1113" spans="1:16384" ht="15" hidden="1" customHeight="1">
      <c r="B1113" s="1" t="s">
        <v>358</v>
      </c>
      <c r="C1113" s="2">
        <v>1</v>
      </c>
      <c r="D1113" s="9">
        <f t="shared" si="44"/>
        <v>1.0834236186348862E-3</v>
      </c>
    </row>
    <row r="1114" spans="1:16384" ht="15" hidden="1" customHeight="1">
      <c r="B1114" s="1" t="s">
        <v>359</v>
      </c>
      <c r="C1114" s="2">
        <v>1</v>
      </c>
      <c r="D1114" s="9">
        <f t="shared" si="44"/>
        <v>1.0834236186348862E-3</v>
      </c>
    </row>
    <row r="1115" spans="1:16384" ht="15" hidden="1" customHeight="1">
      <c r="B1115" s="1" t="s">
        <v>360</v>
      </c>
      <c r="C1115" s="2">
        <v>1</v>
      </c>
      <c r="D1115" s="9">
        <f t="shared" si="44"/>
        <v>1.0834236186348862E-3</v>
      </c>
    </row>
    <row r="1116" spans="1:16384" ht="15" hidden="1" customHeight="1">
      <c r="B1116" s="1" t="s">
        <v>2</v>
      </c>
      <c r="C1116" s="2">
        <v>929</v>
      </c>
      <c r="D1116" s="9">
        <f t="shared" si="44"/>
        <v>1.0065005417118094</v>
      </c>
    </row>
    <row r="1118" spans="1:16384" ht="18" customHeight="1"/>
    <row r="1119" spans="1:16384" s="38" customForma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  <c r="CP1119"/>
      <c r="CQ1119"/>
      <c r="CR1119"/>
      <c r="CS1119"/>
      <c r="CT1119"/>
      <c r="CU1119"/>
      <c r="CV1119"/>
      <c r="CW1119"/>
      <c r="CX1119"/>
      <c r="CY1119"/>
      <c r="CZ1119"/>
      <c r="DA1119"/>
      <c r="DB1119"/>
      <c r="DC1119"/>
      <c r="DD1119"/>
      <c r="DE1119"/>
      <c r="DF1119"/>
      <c r="DG1119"/>
      <c r="DH1119"/>
      <c r="DI1119"/>
      <c r="DJ1119"/>
      <c r="DK1119"/>
      <c r="DL1119"/>
      <c r="DM1119"/>
      <c r="DN1119"/>
      <c r="DO1119"/>
      <c r="DP1119"/>
      <c r="DQ1119"/>
      <c r="DR1119"/>
      <c r="DS1119"/>
      <c r="DT1119"/>
      <c r="DU1119"/>
      <c r="DV1119"/>
      <c r="DW1119"/>
      <c r="DX1119"/>
      <c r="DY1119"/>
      <c r="DZ1119"/>
      <c r="EA1119"/>
      <c r="EB1119"/>
      <c r="EC1119"/>
      <c r="ED1119"/>
      <c r="EE1119"/>
      <c r="EF1119"/>
      <c r="EG1119"/>
      <c r="EH1119"/>
      <c r="EI1119"/>
      <c r="EJ1119"/>
      <c r="EK1119"/>
      <c r="EL1119"/>
      <c r="EM1119"/>
      <c r="EN1119"/>
      <c r="EO1119"/>
      <c r="EP1119"/>
      <c r="EQ1119"/>
      <c r="ER1119"/>
      <c r="ES1119"/>
      <c r="ET1119"/>
      <c r="EU1119"/>
      <c r="EV1119"/>
      <c r="EW1119"/>
      <c r="EX1119"/>
      <c r="EY1119"/>
      <c r="EZ1119"/>
      <c r="FA1119"/>
      <c r="FB1119"/>
      <c r="FC1119"/>
      <c r="FD1119"/>
      <c r="FE1119"/>
      <c r="FF1119"/>
      <c r="FG1119"/>
      <c r="FH1119"/>
      <c r="FI1119"/>
      <c r="FJ1119"/>
      <c r="FK1119"/>
      <c r="FL1119"/>
      <c r="FM1119"/>
      <c r="FN1119"/>
      <c r="FO1119"/>
      <c r="FP1119"/>
      <c r="FQ1119"/>
      <c r="FR1119"/>
      <c r="FS1119"/>
      <c r="FT1119"/>
      <c r="FU1119"/>
      <c r="FV1119"/>
      <c r="FW1119"/>
      <c r="FX1119"/>
      <c r="FY1119"/>
      <c r="FZ1119"/>
      <c r="GA1119"/>
      <c r="GB1119"/>
      <c r="GC1119"/>
      <c r="GD1119"/>
      <c r="GE1119"/>
      <c r="GF1119"/>
      <c r="GG1119"/>
      <c r="GH1119"/>
      <c r="GI1119"/>
      <c r="GJ1119"/>
      <c r="GK1119"/>
      <c r="GL1119"/>
      <c r="GM1119"/>
      <c r="GN1119"/>
      <c r="GO1119"/>
      <c r="GP1119"/>
      <c r="GQ1119"/>
      <c r="GR1119"/>
      <c r="GS1119"/>
      <c r="GT1119"/>
      <c r="GU1119"/>
      <c r="GV1119"/>
      <c r="GW1119"/>
      <c r="GX1119"/>
      <c r="GY1119"/>
      <c r="GZ1119"/>
      <c r="HA1119"/>
      <c r="HB1119"/>
      <c r="HC1119"/>
      <c r="HD1119"/>
      <c r="HE1119"/>
      <c r="HF1119"/>
      <c r="HG1119"/>
      <c r="HH1119"/>
      <c r="HI1119"/>
      <c r="HJ1119"/>
      <c r="HK1119"/>
      <c r="HL1119"/>
      <c r="HM1119"/>
      <c r="HN1119"/>
      <c r="HO1119"/>
      <c r="HP1119"/>
      <c r="HQ1119"/>
      <c r="HR1119"/>
      <c r="HS1119"/>
      <c r="HT1119"/>
      <c r="HU1119"/>
      <c r="HV1119"/>
      <c r="HW1119"/>
      <c r="HX1119"/>
      <c r="HY1119"/>
      <c r="HZ1119"/>
      <c r="IA1119"/>
      <c r="IB1119"/>
      <c r="IC1119"/>
      <c r="ID1119"/>
      <c r="IE1119"/>
      <c r="IF1119"/>
      <c r="IG1119"/>
      <c r="IH1119"/>
      <c r="II1119"/>
      <c r="IJ1119"/>
      <c r="IK1119"/>
      <c r="IL1119"/>
      <c r="IM1119"/>
      <c r="IN1119"/>
      <c r="IO1119"/>
      <c r="IP1119"/>
      <c r="IQ1119"/>
      <c r="IR1119"/>
      <c r="IS1119"/>
      <c r="IT1119"/>
      <c r="IU1119"/>
      <c r="IV1119"/>
      <c r="IW1119"/>
      <c r="IX1119"/>
      <c r="IY1119"/>
      <c r="IZ1119"/>
      <c r="JA1119"/>
      <c r="JB1119"/>
      <c r="JC1119"/>
      <c r="JD1119"/>
      <c r="JE1119"/>
      <c r="JF1119"/>
      <c r="JG1119"/>
      <c r="JH1119"/>
      <c r="JI1119"/>
      <c r="JJ1119"/>
      <c r="JK1119"/>
      <c r="JL1119"/>
      <c r="JM1119"/>
      <c r="JN1119"/>
      <c r="JO1119"/>
      <c r="JP1119"/>
      <c r="JQ1119"/>
      <c r="JR1119"/>
      <c r="JS1119"/>
      <c r="JT1119"/>
      <c r="JU1119"/>
      <c r="JV1119"/>
      <c r="JW1119"/>
      <c r="JX1119"/>
      <c r="JY1119"/>
      <c r="JZ1119"/>
      <c r="KA1119"/>
      <c r="KB1119"/>
      <c r="KC1119"/>
      <c r="KD1119"/>
      <c r="KE1119"/>
      <c r="KF1119"/>
      <c r="KG1119"/>
      <c r="KH1119"/>
      <c r="KI1119"/>
      <c r="KJ1119"/>
      <c r="KK1119"/>
      <c r="KL1119"/>
      <c r="KM1119"/>
      <c r="KN1119"/>
      <c r="KO1119"/>
      <c r="KP1119"/>
      <c r="KQ1119"/>
      <c r="KR1119"/>
      <c r="KS1119"/>
      <c r="KT1119"/>
      <c r="KU1119"/>
      <c r="KV1119"/>
      <c r="KW1119"/>
      <c r="KX1119"/>
      <c r="KY1119"/>
      <c r="KZ1119"/>
      <c r="LA1119"/>
      <c r="LB1119"/>
      <c r="LC1119"/>
      <c r="LD1119"/>
      <c r="LE1119"/>
      <c r="LF1119"/>
      <c r="LG1119"/>
      <c r="LH1119"/>
      <c r="LI1119"/>
      <c r="LJ1119"/>
      <c r="LK1119"/>
      <c r="LL1119"/>
      <c r="LM1119"/>
      <c r="LN1119"/>
      <c r="LO1119"/>
      <c r="LP1119"/>
      <c r="LQ1119"/>
      <c r="LR1119"/>
      <c r="LS1119"/>
      <c r="LT1119"/>
      <c r="LU1119"/>
      <c r="LV1119"/>
      <c r="LW1119"/>
      <c r="LX1119"/>
      <c r="LY1119"/>
      <c r="LZ1119"/>
      <c r="MA1119"/>
      <c r="MB1119"/>
      <c r="MC1119"/>
      <c r="MD1119"/>
      <c r="ME1119"/>
      <c r="MF1119"/>
      <c r="MG1119"/>
      <c r="MH1119"/>
      <c r="MI1119"/>
      <c r="MJ1119"/>
      <c r="MK1119"/>
      <c r="ML1119"/>
      <c r="MM1119"/>
      <c r="MN1119"/>
      <c r="MO1119"/>
      <c r="MP1119"/>
      <c r="MQ1119"/>
      <c r="MR1119"/>
      <c r="MS1119"/>
      <c r="MT1119"/>
      <c r="MU1119"/>
      <c r="MV1119"/>
      <c r="MW1119"/>
      <c r="MX1119"/>
      <c r="MY1119"/>
      <c r="MZ1119"/>
      <c r="NA1119"/>
      <c r="NB1119"/>
      <c r="NC1119"/>
      <c r="ND1119"/>
      <c r="NE1119"/>
      <c r="NF1119"/>
      <c r="NG1119"/>
      <c r="NH1119"/>
      <c r="NI1119"/>
      <c r="NJ1119"/>
      <c r="NK1119"/>
      <c r="NL1119"/>
      <c r="NM1119"/>
      <c r="NN1119"/>
      <c r="NO1119"/>
      <c r="NP1119"/>
      <c r="NQ1119"/>
      <c r="NR1119"/>
      <c r="NS1119"/>
      <c r="NT1119"/>
      <c r="NU1119"/>
      <c r="NV1119"/>
      <c r="NW1119"/>
      <c r="NX1119"/>
      <c r="NY1119"/>
      <c r="NZ1119"/>
      <c r="OA1119"/>
      <c r="OB1119"/>
      <c r="OC1119"/>
      <c r="OD1119"/>
      <c r="OE1119"/>
      <c r="OF1119"/>
      <c r="OG1119"/>
      <c r="OH1119"/>
      <c r="OI1119"/>
      <c r="OJ1119"/>
      <c r="OK1119"/>
      <c r="OL1119"/>
      <c r="OM1119"/>
      <c r="ON1119"/>
      <c r="OO1119"/>
      <c r="OP1119"/>
      <c r="OQ1119"/>
      <c r="OR1119"/>
      <c r="OS1119"/>
      <c r="OT1119"/>
      <c r="OU1119"/>
      <c r="OV1119"/>
      <c r="OW1119"/>
      <c r="OX1119"/>
      <c r="OY1119"/>
      <c r="OZ1119"/>
      <c r="PA1119"/>
      <c r="PB1119"/>
      <c r="PC1119"/>
      <c r="PD1119"/>
      <c r="PE1119"/>
      <c r="PF1119"/>
      <c r="PG1119"/>
      <c r="PH1119"/>
      <c r="PI1119"/>
      <c r="PJ1119"/>
      <c r="PK1119"/>
      <c r="PL1119"/>
      <c r="PM1119"/>
      <c r="PN1119"/>
      <c r="PO1119"/>
      <c r="PP1119"/>
      <c r="PQ1119"/>
      <c r="PR1119"/>
      <c r="PS1119"/>
      <c r="PT1119"/>
      <c r="PU1119"/>
      <c r="PV1119"/>
      <c r="PW1119"/>
      <c r="PX1119"/>
      <c r="PY1119"/>
      <c r="PZ1119"/>
      <c r="QA1119"/>
      <c r="QB1119"/>
      <c r="QC1119"/>
      <c r="QD1119"/>
      <c r="QE1119"/>
      <c r="QF1119"/>
      <c r="QG1119"/>
      <c r="QH1119"/>
      <c r="QI1119"/>
      <c r="QJ1119"/>
      <c r="QK1119"/>
      <c r="QL1119"/>
      <c r="QM1119"/>
      <c r="QN1119"/>
      <c r="QO1119"/>
      <c r="QP1119"/>
      <c r="QQ1119"/>
      <c r="QR1119"/>
      <c r="QS1119"/>
      <c r="QT1119"/>
      <c r="QU1119"/>
      <c r="QV1119"/>
      <c r="QW1119"/>
      <c r="QX1119"/>
      <c r="QY1119"/>
      <c r="QZ1119"/>
      <c r="RA1119"/>
      <c r="RB1119"/>
      <c r="RC1119"/>
      <c r="RD1119"/>
      <c r="RE1119"/>
      <c r="RF1119"/>
      <c r="RG1119"/>
      <c r="RH1119"/>
      <c r="RI1119"/>
      <c r="RJ1119"/>
      <c r="RK1119"/>
      <c r="RL1119"/>
      <c r="RM1119"/>
      <c r="RN1119"/>
      <c r="RO1119"/>
      <c r="RP1119"/>
      <c r="RQ1119"/>
      <c r="RR1119"/>
      <c r="RS1119"/>
      <c r="RT1119"/>
      <c r="RU1119"/>
      <c r="RV1119"/>
      <c r="RW1119"/>
      <c r="RX1119"/>
      <c r="RY1119"/>
      <c r="RZ1119"/>
      <c r="SA1119"/>
      <c r="SB1119"/>
      <c r="SC1119"/>
      <c r="SD1119"/>
      <c r="SE1119"/>
      <c r="SF1119"/>
      <c r="SG1119"/>
      <c r="SH1119"/>
      <c r="SI1119"/>
      <c r="SJ1119"/>
      <c r="SK1119"/>
      <c r="SL1119"/>
      <c r="SM1119"/>
      <c r="SN1119"/>
      <c r="SO1119"/>
      <c r="SP1119"/>
      <c r="SQ1119"/>
      <c r="SR1119"/>
      <c r="SS1119"/>
      <c r="ST1119"/>
      <c r="SU1119"/>
      <c r="SV1119"/>
      <c r="SW1119"/>
      <c r="SX1119"/>
      <c r="SY1119"/>
      <c r="SZ1119"/>
      <c r="TA1119"/>
      <c r="TB1119"/>
      <c r="TC1119"/>
      <c r="TD1119"/>
      <c r="TE1119"/>
      <c r="TF1119"/>
      <c r="TG1119"/>
      <c r="TH1119"/>
      <c r="TI1119"/>
      <c r="TJ1119"/>
      <c r="TK1119"/>
      <c r="TL1119"/>
      <c r="TM1119"/>
      <c r="TN1119"/>
      <c r="TO1119"/>
      <c r="TP1119"/>
      <c r="TQ1119"/>
      <c r="TR1119"/>
      <c r="TS1119"/>
      <c r="TT1119"/>
      <c r="TU1119"/>
      <c r="TV1119"/>
      <c r="TW1119"/>
      <c r="TX1119"/>
      <c r="TY1119"/>
      <c r="TZ1119"/>
      <c r="UA1119"/>
      <c r="UB1119"/>
      <c r="UC1119"/>
      <c r="UD1119"/>
      <c r="UE1119"/>
      <c r="UF1119"/>
      <c r="UG1119"/>
      <c r="UH1119"/>
      <c r="UI1119"/>
      <c r="UJ1119"/>
      <c r="UK1119"/>
      <c r="UL1119"/>
      <c r="UM1119"/>
      <c r="UN1119"/>
      <c r="UO1119"/>
      <c r="UP1119"/>
      <c r="UQ1119"/>
      <c r="UR1119"/>
      <c r="US1119"/>
      <c r="UT1119"/>
      <c r="UU1119"/>
      <c r="UV1119"/>
      <c r="UW1119"/>
      <c r="UX1119"/>
      <c r="UY1119"/>
      <c r="UZ1119"/>
      <c r="VA1119"/>
      <c r="VB1119"/>
      <c r="VC1119"/>
      <c r="VD1119"/>
      <c r="VE1119"/>
      <c r="VF1119"/>
      <c r="VG1119"/>
      <c r="VH1119"/>
      <c r="VI1119"/>
      <c r="VJ1119"/>
      <c r="VK1119"/>
      <c r="VL1119"/>
      <c r="VM1119"/>
      <c r="VN1119"/>
      <c r="VO1119"/>
      <c r="VP1119"/>
      <c r="VQ1119"/>
      <c r="VR1119"/>
      <c r="VS1119"/>
      <c r="VT1119"/>
      <c r="VU1119"/>
      <c r="VV1119"/>
      <c r="VW1119"/>
      <c r="VX1119"/>
      <c r="VY1119"/>
      <c r="VZ1119"/>
      <c r="WA1119"/>
      <c r="WB1119"/>
      <c r="WC1119"/>
      <c r="WD1119"/>
      <c r="WE1119"/>
      <c r="WF1119"/>
      <c r="WG1119"/>
      <c r="WH1119"/>
      <c r="WI1119"/>
      <c r="WJ1119"/>
      <c r="WK1119"/>
      <c r="WL1119"/>
      <c r="WM1119"/>
      <c r="WN1119"/>
      <c r="WO1119"/>
      <c r="WP1119"/>
      <c r="WQ1119"/>
      <c r="WR1119"/>
      <c r="WS1119"/>
      <c r="WT1119"/>
      <c r="WU1119"/>
      <c r="WV1119"/>
      <c r="WW1119"/>
      <c r="WX1119"/>
      <c r="WY1119"/>
      <c r="WZ1119"/>
      <c r="XA1119"/>
      <c r="XB1119"/>
      <c r="XC1119"/>
      <c r="XD1119"/>
      <c r="XE1119"/>
      <c r="XF1119"/>
      <c r="XG1119"/>
      <c r="XH1119"/>
      <c r="XI1119"/>
      <c r="XJ1119"/>
      <c r="XK1119"/>
      <c r="XL1119"/>
      <c r="XM1119"/>
      <c r="XN1119"/>
      <c r="XO1119"/>
      <c r="XP1119"/>
      <c r="XQ1119"/>
      <c r="XR1119"/>
      <c r="XS1119"/>
      <c r="XT1119"/>
      <c r="XU1119"/>
      <c r="XV1119"/>
      <c r="XW1119"/>
      <c r="XX1119"/>
      <c r="XY1119"/>
      <c r="XZ1119"/>
      <c r="YA1119"/>
      <c r="YB1119"/>
      <c r="YC1119"/>
      <c r="YD1119"/>
      <c r="YE1119"/>
      <c r="YF1119"/>
      <c r="YG1119"/>
      <c r="YH1119"/>
      <c r="YI1119"/>
      <c r="YJ1119"/>
      <c r="YK1119"/>
      <c r="YL1119"/>
      <c r="YM1119"/>
      <c r="YN1119"/>
      <c r="YO1119"/>
      <c r="YP1119"/>
      <c r="YQ1119"/>
      <c r="YR1119"/>
      <c r="YS1119"/>
      <c r="YT1119"/>
      <c r="YU1119"/>
      <c r="YV1119"/>
      <c r="YW1119"/>
      <c r="YX1119"/>
      <c r="YY1119"/>
      <c r="YZ1119"/>
      <c r="ZA1119"/>
      <c r="ZB1119"/>
      <c r="ZC1119"/>
      <c r="ZD1119"/>
      <c r="ZE1119"/>
      <c r="ZF1119"/>
      <c r="ZG1119"/>
      <c r="ZH1119"/>
      <c r="ZI1119"/>
      <c r="ZJ1119"/>
      <c r="ZK1119"/>
      <c r="ZL1119"/>
      <c r="ZM1119"/>
      <c r="ZN1119"/>
      <c r="ZO1119"/>
      <c r="ZP1119"/>
      <c r="ZQ1119"/>
      <c r="ZR1119"/>
      <c r="ZS1119"/>
      <c r="ZT1119"/>
      <c r="ZU1119"/>
      <c r="ZV1119"/>
      <c r="ZW1119"/>
      <c r="ZX1119"/>
      <c r="ZY1119"/>
      <c r="ZZ1119"/>
      <c r="AAA1119"/>
      <c r="AAB1119"/>
      <c r="AAC1119"/>
      <c r="AAD1119"/>
      <c r="AAE1119"/>
      <c r="AAF1119"/>
      <c r="AAG1119"/>
      <c r="AAH1119"/>
      <c r="AAI1119"/>
      <c r="AAJ1119"/>
      <c r="AAK1119"/>
      <c r="AAL1119"/>
      <c r="AAM1119"/>
      <c r="AAN1119"/>
      <c r="AAO1119"/>
      <c r="AAP1119"/>
      <c r="AAQ1119"/>
      <c r="AAR1119"/>
      <c r="AAS1119"/>
      <c r="AAT1119"/>
      <c r="AAU1119"/>
      <c r="AAV1119"/>
      <c r="AAW1119"/>
      <c r="AAX1119"/>
      <c r="AAY1119"/>
      <c r="AAZ1119"/>
      <c r="ABA1119"/>
      <c r="ABB1119"/>
      <c r="ABC1119"/>
      <c r="ABD1119"/>
      <c r="ABE1119"/>
      <c r="ABF1119"/>
      <c r="ABG1119"/>
      <c r="ABH1119"/>
      <c r="ABI1119"/>
      <c r="ABJ1119"/>
      <c r="ABK1119"/>
      <c r="ABL1119"/>
      <c r="ABM1119"/>
      <c r="ABN1119"/>
      <c r="ABO1119"/>
      <c r="ABP1119"/>
      <c r="ABQ1119"/>
      <c r="ABR1119"/>
      <c r="ABS1119"/>
      <c r="ABT1119"/>
      <c r="ABU1119"/>
      <c r="ABV1119"/>
      <c r="ABW1119"/>
      <c r="ABX1119"/>
      <c r="ABY1119"/>
      <c r="ABZ1119"/>
      <c r="ACA1119"/>
      <c r="ACB1119"/>
      <c r="ACC1119"/>
      <c r="ACD1119"/>
      <c r="ACE1119"/>
      <c r="ACF1119"/>
      <c r="ACG1119"/>
      <c r="ACH1119"/>
      <c r="ACI1119"/>
      <c r="ACJ1119"/>
      <c r="ACK1119"/>
      <c r="ACL1119"/>
      <c r="ACM1119"/>
      <c r="ACN1119"/>
      <c r="ACO1119"/>
      <c r="ACP1119"/>
      <c r="ACQ1119"/>
      <c r="ACR1119"/>
      <c r="ACS1119"/>
      <c r="ACT1119"/>
      <c r="ACU1119"/>
      <c r="ACV1119"/>
      <c r="ACW1119"/>
      <c r="ACX1119"/>
      <c r="ACY1119"/>
      <c r="ACZ1119"/>
      <c r="ADA1119"/>
      <c r="ADB1119"/>
      <c r="ADC1119"/>
      <c r="ADD1119"/>
      <c r="ADE1119"/>
      <c r="ADF1119"/>
      <c r="ADG1119"/>
      <c r="ADH1119"/>
      <c r="ADI1119"/>
      <c r="ADJ1119"/>
      <c r="ADK1119"/>
      <c r="ADL1119"/>
      <c r="ADM1119"/>
      <c r="ADN1119"/>
      <c r="ADO1119"/>
      <c r="ADP1119"/>
      <c r="ADQ1119"/>
      <c r="ADR1119"/>
      <c r="ADS1119"/>
      <c r="ADT1119"/>
      <c r="ADU1119"/>
      <c r="ADV1119"/>
      <c r="ADW1119"/>
      <c r="ADX1119"/>
      <c r="ADY1119"/>
      <c r="ADZ1119"/>
      <c r="AEA1119"/>
      <c r="AEB1119"/>
      <c r="AEC1119"/>
      <c r="AED1119"/>
      <c r="AEE1119"/>
      <c r="AEF1119"/>
      <c r="AEG1119"/>
      <c r="AEH1119"/>
      <c r="AEI1119"/>
      <c r="AEJ1119"/>
      <c r="AEK1119"/>
      <c r="AEL1119"/>
      <c r="AEM1119"/>
      <c r="AEN1119"/>
      <c r="AEO1119"/>
      <c r="AEP1119"/>
      <c r="AEQ1119"/>
      <c r="AER1119"/>
      <c r="AES1119"/>
      <c r="AET1119"/>
      <c r="AEU1119"/>
      <c r="AEV1119"/>
      <c r="AEW1119"/>
      <c r="AEX1119"/>
      <c r="AEY1119"/>
      <c r="AEZ1119"/>
      <c r="AFA1119"/>
      <c r="AFB1119"/>
      <c r="AFC1119"/>
      <c r="AFD1119"/>
      <c r="AFE1119"/>
      <c r="AFF1119"/>
      <c r="AFG1119"/>
      <c r="AFH1119"/>
      <c r="AFI1119"/>
      <c r="AFJ1119"/>
      <c r="AFK1119"/>
      <c r="AFL1119"/>
      <c r="AFM1119"/>
      <c r="AFN1119"/>
      <c r="AFO1119"/>
      <c r="AFP1119"/>
      <c r="AFQ1119"/>
      <c r="AFR1119"/>
      <c r="AFS1119"/>
      <c r="AFT1119"/>
      <c r="AFU1119"/>
      <c r="AFV1119"/>
      <c r="AFW1119"/>
      <c r="AFX1119"/>
      <c r="AFY1119"/>
      <c r="AFZ1119"/>
      <c r="AGA1119"/>
      <c r="AGB1119"/>
      <c r="AGC1119"/>
      <c r="AGD1119"/>
      <c r="AGE1119"/>
      <c r="AGF1119"/>
      <c r="AGG1119"/>
      <c r="AGH1119"/>
      <c r="AGI1119"/>
      <c r="AGJ1119"/>
      <c r="AGK1119"/>
      <c r="AGL1119"/>
      <c r="AGM1119"/>
      <c r="AGN1119"/>
      <c r="AGO1119"/>
      <c r="AGP1119"/>
      <c r="AGQ1119"/>
      <c r="AGR1119"/>
      <c r="AGS1119"/>
      <c r="AGT1119"/>
      <c r="AGU1119"/>
      <c r="AGV1119"/>
      <c r="AGW1119"/>
      <c r="AGX1119"/>
      <c r="AGY1119"/>
      <c r="AGZ1119"/>
      <c r="AHA1119"/>
      <c r="AHB1119"/>
      <c r="AHC1119"/>
      <c r="AHD1119"/>
      <c r="AHE1119"/>
      <c r="AHF1119"/>
      <c r="AHG1119"/>
      <c r="AHH1119"/>
      <c r="AHI1119"/>
      <c r="AHJ1119"/>
      <c r="AHK1119"/>
      <c r="AHL1119"/>
      <c r="AHM1119"/>
      <c r="AHN1119"/>
      <c r="AHO1119"/>
      <c r="AHP1119"/>
      <c r="AHQ1119"/>
      <c r="AHR1119"/>
      <c r="AHS1119"/>
      <c r="AHT1119"/>
      <c r="AHU1119"/>
      <c r="AHV1119"/>
      <c r="AHW1119"/>
      <c r="AHX1119"/>
      <c r="AHY1119"/>
      <c r="AHZ1119"/>
      <c r="AIA1119"/>
      <c r="AIB1119"/>
      <c r="AIC1119"/>
      <c r="AID1119"/>
      <c r="AIE1119"/>
      <c r="AIF1119"/>
      <c r="AIG1119"/>
      <c r="AIH1119"/>
      <c r="AII1119"/>
      <c r="AIJ1119"/>
      <c r="AIK1119"/>
      <c r="AIL1119"/>
      <c r="AIM1119"/>
      <c r="AIN1119"/>
      <c r="AIO1119"/>
      <c r="AIP1119"/>
      <c r="AIQ1119"/>
      <c r="AIR1119"/>
      <c r="AIS1119"/>
      <c r="AIT1119"/>
      <c r="AIU1119"/>
      <c r="AIV1119"/>
      <c r="AIW1119"/>
      <c r="AIX1119"/>
      <c r="AIY1119"/>
      <c r="AIZ1119"/>
      <c r="AJA1119"/>
      <c r="AJB1119"/>
      <c r="AJC1119"/>
      <c r="AJD1119"/>
      <c r="AJE1119"/>
      <c r="AJF1119"/>
      <c r="AJG1119"/>
      <c r="AJH1119"/>
      <c r="AJI1119"/>
      <c r="AJJ1119"/>
      <c r="AJK1119"/>
      <c r="AJL1119"/>
      <c r="AJM1119"/>
      <c r="AJN1119"/>
      <c r="AJO1119"/>
      <c r="AJP1119"/>
      <c r="AJQ1119"/>
      <c r="AJR1119"/>
      <c r="AJS1119"/>
      <c r="AJT1119"/>
      <c r="AJU1119"/>
      <c r="AJV1119"/>
      <c r="AJW1119"/>
      <c r="AJX1119"/>
      <c r="AJY1119"/>
      <c r="AJZ1119"/>
      <c r="AKA1119"/>
      <c r="AKB1119"/>
      <c r="AKC1119"/>
      <c r="AKD1119"/>
      <c r="AKE1119"/>
      <c r="AKF1119"/>
      <c r="AKG1119"/>
      <c r="AKH1119"/>
      <c r="AKI1119"/>
      <c r="AKJ1119"/>
      <c r="AKK1119"/>
      <c r="AKL1119"/>
      <c r="AKM1119"/>
      <c r="AKN1119"/>
      <c r="AKO1119"/>
      <c r="AKP1119"/>
      <c r="AKQ1119"/>
      <c r="AKR1119"/>
      <c r="AKS1119"/>
      <c r="AKT1119"/>
      <c r="AKU1119"/>
      <c r="AKV1119"/>
      <c r="AKW1119"/>
      <c r="AKX1119"/>
      <c r="AKY1119"/>
      <c r="AKZ1119"/>
      <c r="ALA1119"/>
      <c r="ALB1119"/>
      <c r="ALC1119"/>
      <c r="ALD1119"/>
      <c r="ALE1119"/>
      <c r="ALF1119"/>
      <c r="ALG1119"/>
      <c r="ALH1119"/>
      <c r="ALI1119"/>
      <c r="ALJ1119"/>
      <c r="ALK1119"/>
      <c r="ALL1119"/>
      <c r="ALM1119"/>
      <c r="ALN1119"/>
      <c r="ALO1119"/>
      <c r="ALP1119"/>
      <c r="ALQ1119"/>
      <c r="ALR1119"/>
      <c r="ALS1119"/>
      <c r="ALT1119"/>
      <c r="ALU1119"/>
      <c r="ALV1119"/>
      <c r="ALW1119"/>
      <c r="ALX1119"/>
      <c r="ALY1119"/>
      <c r="ALZ1119"/>
      <c r="AMA1119"/>
      <c r="AMB1119"/>
      <c r="AMC1119"/>
      <c r="AMD1119"/>
      <c r="AME1119"/>
      <c r="AMF1119"/>
      <c r="AMG1119"/>
      <c r="AMH1119"/>
      <c r="AMI1119"/>
      <c r="AMJ1119"/>
      <c r="AMK1119"/>
      <c r="AML1119"/>
      <c r="AMM1119"/>
      <c r="AMN1119"/>
      <c r="AMO1119"/>
      <c r="AMP1119"/>
      <c r="AMQ1119"/>
      <c r="AMR1119"/>
      <c r="AMS1119"/>
      <c r="AMT1119"/>
      <c r="AMU1119"/>
      <c r="AMV1119"/>
      <c r="AMW1119"/>
      <c r="AMX1119"/>
      <c r="AMY1119"/>
      <c r="AMZ1119"/>
      <c r="ANA1119"/>
      <c r="ANB1119"/>
      <c r="ANC1119"/>
      <c r="AND1119"/>
      <c r="ANE1119"/>
      <c r="ANF1119"/>
      <c r="ANG1119"/>
      <c r="ANH1119"/>
      <c r="ANI1119"/>
      <c r="ANJ1119"/>
      <c r="ANK1119"/>
      <c r="ANL1119"/>
      <c r="ANM1119"/>
      <c r="ANN1119"/>
      <c r="ANO1119"/>
      <c r="ANP1119"/>
      <c r="ANQ1119"/>
      <c r="ANR1119"/>
      <c r="ANS1119"/>
      <c r="ANT1119"/>
      <c r="ANU1119"/>
      <c r="ANV1119"/>
      <c r="ANW1119"/>
      <c r="ANX1119"/>
      <c r="ANY1119"/>
      <c r="ANZ1119"/>
      <c r="AOA1119"/>
      <c r="AOB1119"/>
      <c r="AOC1119"/>
      <c r="AOD1119"/>
      <c r="AOE1119"/>
      <c r="AOF1119"/>
      <c r="AOG1119"/>
      <c r="AOH1119"/>
      <c r="AOI1119"/>
      <c r="AOJ1119"/>
      <c r="AOK1119"/>
      <c r="AOL1119"/>
      <c r="AOM1119"/>
      <c r="AON1119"/>
      <c r="AOO1119"/>
      <c r="AOP1119"/>
      <c r="AOQ1119"/>
      <c r="AOR1119"/>
      <c r="AOS1119"/>
      <c r="AOT1119"/>
      <c r="AOU1119"/>
      <c r="AOV1119"/>
      <c r="AOW1119"/>
      <c r="AOX1119"/>
      <c r="AOY1119"/>
      <c r="AOZ1119"/>
      <c r="APA1119"/>
      <c r="APB1119"/>
      <c r="APC1119"/>
      <c r="APD1119"/>
      <c r="APE1119"/>
      <c r="APF1119"/>
      <c r="APG1119"/>
      <c r="APH1119"/>
      <c r="API1119"/>
      <c r="APJ1119"/>
      <c r="APK1119"/>
      <c r="APL1119"/>
      <c r="APM1119"/>
      <c r="APN1119"/>
      <c r="APO1119"/>
      <c r="APP1119"/>
      <c r="APQ1119"/>
      <c r="APR1119"/>
      <c r="APS1119"/>
      <c r="APT1119"/>
      <c r="APU1119"/>
      <c r="APV1119"/>
      <c r="APW1119"/>
      <c r="APX1119"/>
      <c r="APY1119"/>
      <c r="APZ1119"/>
      <c r="AQA1119"/>
      <c r="AQB1119"/>
      <c r="AQC1119"/>
      <c r="AQD1119"/>
      <c r="AQE1119"/>
      <c r="AQF1119"/>
      <c r="AQG1119"/>
      <c r="AQH1119"/>
      <c r="AQI1119"/>
      <c r="AQJ1119"/>
      <c r="AQK1119"/>
      <c r="AQL1119"/>
      <c r="AQM1119"/>
      <c r="AQN1119"/>
      <c r="AQO1119"/>
      <c r="AQP1119"/>
      <c r="AQQ1119"/>
      <c r="AQR1119"/>
      <c r="AQS1119"/>
      <c r="AQT1119"/>
      <c r="AQU1119"/>
      <c r="AQV1119"/>
      <c r="AQW1119"/>
      <c r="AQX1119"/>
      <c r="AQY1119"/>
      <c r="AQZ1119"/>
      <c r="ARA1119"/>
      <c r="ARB1119"/>
      <c r="ARC1119"/>
      <c r="ARD1119"/>
      <c r="ARE1119"/>
      <c r="ARF1119"/>
      <c r="ARG1119"/>
      <c r="ARH1119"/>
      <c r="ARI1119"/>
      <c r="ARJ1119"/>
      <c r="ARK1119"/>
      <c r="ARL1119"/>
      <c r="ARM1119"/>
      <c r="ARN1119"/>
      <c r="ARO1119"/>
      <c r="ARP1119"/>
      <c r="ARQ1119"/>
      <c r="ARR1119"/>
      <c r="ARS1119"/>
      <c r="ART1119"/>
      <c r="ARU1119"/>
      <c r="ARV1119"/>
      <c r="ARW1119"/>
      <c r="ARX1119"/>
      <c r="ARY1119"/>
      <c r="ARZ1119"/>
      <c r="ASA1119"/>
      <c r="ASB1119"/>
      <c r="ASC1119"/>
      <c r="ASD1119"/>
      <c r="ASE1119"/>
      <c r="ASF1119"/>
      <c r="ASG1119"/>
      <c r="ASH1119"/>
      <c r="ASI1119"/>
      <c r="ASJ1119"/>
      <c r="ASK1119"/>
      <c r="ASL1119"/>
      <c r="ASM1119"/>
      <c r="ASN1119"/>
      <c r="ASO1119"/>
      <c r="ASP1119"/>
      <c r="ASQ1119"/>
      <c r="ASR1119"/>
      <c r="ASS1119"/>
      <c r="AST1119"/>
      <c r="ASU1119"/>
      <c r="ASV1119"/>
      <c r="ASW1119"/>
      <c r="ASX1119"/>
      <c r="ASY1119"/>
      <c r="ASZ1119"/>
      <c r="ATA1119"/>
      <c r="ATB1119"/>
      <c r="ATC1119"/>
      <c r="ATD1119"/>
      <c r="ATE1119"/>
      <c r="ATF1119"/>
      <c r="ATG1119"/>
      <c r="ATH1119"/>
      <c r="ATI1119"/>
      <c r="ATJ1119"/>
      <c r="ATK1119"/>
      <c r="ATL1119"/>
      <c r="ATM1119"/>
      <c r="ATN1119"/>
      <c r="ATO1119"/>
      <c r="ATP1119"/>
      <c r="ATQ1119"/>
      <c r="ATR1119"/>
      <c r="ATS1119"/>
      <c r="ATT1119"/>
      <c r="ATU1119"/>
      <c r="ATV1119"/>
      <c r="ATW1119"/>
      <c r="ATX1119"/>
      <c r="ATY1119"/>
      <c r="ATZ1119"/>
      <c r="AUA1119"/>
      <c r="AUB1119"/>
      <c r="AUC1119"/>
      <c r="AUD1119"/>
      <c r="AUE1119"/>
      <c r="AUF1119"/>
      <c r="AUG1119"/>
      <c r="AUH1119"/>
      <c r="AUI1119"/>
      <c r="AUJ1119"/>
      <c r="AUK1119"/>
      <c r="AUL1119"/>
      <c r="AUM1119"/>
      <c r="AUN1119"/>
      <c r="AUO1119"/>
      <c r="AUP1119"/>
      <c r="AUQ1119"/>
      <c r="AUR1119"/>
      <c r="AUS1119"/>
      <c r="AUT1119"/>
      <c r="AUU1119"/>
      <c r="AUV1119"/>
      <c r="AUW1119"/>
      <c r="AUX1119"/>
      <c r="AUY1119"/>
      <c r="AUZ1119"/>
      <c r="AVA1119"/>
      <c r="AVB1119"/>
      <c r="AVC1119"/>
      <c r="AVD1119"/>
      <c r="AVE1119"/>
      <c r="AVF1119"/>
      <c r="AVG1119"/>
      <c r="AVH1119"/>
      <c r="AVI1119"/>
      <c r="AVJ1119"/>
      <c r="AVK1119"/>
      <c r="AVL1119"/>
      <c r="AVM1119"/>
      <c r="AVN1119"/>
      <c r="AVO1119"/>
      <c r="AVP1119"/>
      <c r="AVQ1119"/>
      <c r="AVR1119"/>
      <c r="AVS1119"/>
      <c r="AVT1119"/>
      <c r="AVU1119"/>
      <c r="AVV1119"/>
      <c r="AVW1119"/>
      <c r="AVX1119"/>
      <c r="AVY1119"/>
      <c r="AVZ1119"/>
      <c r="AWA1119"/>
      <c r="AWB1119"/>
      <c r="AWC1119"/>
      <c r="AWD1119"/>
      <c r="AWE1119"/>
      <c r="AWF1119"/>
      <c r="AWG1119"/>
      <c r="AWH1119"/>
      <c r="AWI1119"/>
      <c r="AWJ1119"/>
      <c r="AWK1119"/>
      <c r="AWL1119"/>
      <c r="AWM1119"/>
      <c r="AWN1119"/>
      <c r="AWO1119"/>
      <c r="AWP1119"/>
      <c r="AWQ1119"/>
      <c r="AWR1119"/>
      <c r="AWS1119"/>
      <c r="AWT1119"/>
      <c r="AWU1119"/>
      <c r="AWV1119"/>
      <c r="AWW1119"/>
      <c r="AWX1119"/>
      <c r="AWY1119"/>
      <c r="AWZ1119"/>
      <c r="AXA1119"/>
      <c r="AXB1119"/>
      <c r="AXC1119"/>
      <c r="AXD1119"/>
      <c r="AXE1119"/>
      <c r="AXF1119"/>
      <c r="AXG1119"/>
      <c r="AXH1119"/>
      <c r="AXI1119"/>
      <c r="AXJ1119"/>
      <c r="AXK1119"/>
      <c r="AXL1119"/>
      <c r="AXM1119"/>
      <c r="AXN1119"/>
      <c r="AXO1119"/>
      <c r="AXP1119"/>
      <c r="AXQ1119"/>
      <c r="AXR1119"/>
      <c r="AXS1119"/>
      <c r="AXT1119"/>
      <c r="AXU1119"/>
      <c r="AXV1119"/>
      <c r="AXW1119"/>
      <c r="AXX1119"/>
      <c r="AXY1119"/>
      <c r="AXZ1119"/>
      <c r="AYA1119"/>
      <c r="AYB1119"/>
      <c r="AYC1119"/>
      <c r="AYD1119"/>
      <c r="AYE1119"/>
      <c r="AYF1119"/>
      <c r="AYG1119"/>
      <c r="AYH1119"/>
      <c r="AYI1119"/>
      <c r="AYJ1119"/>
      <c r="AYK1119"/>
      <c r="AYL1119"/>
      <c r="AYM1119"/>
      <c r="AYN1119"/>
      <c r="AYO1119"/>
      <c r="AYP1119"/>
      <c r="AYQ1119"/>
      <c r="AYR1119"/>
      <c r="AYS1119"/>
      <c r="AYT1119"/>
      <c r="AYU1119"/>
      <c r="AYV1119"/>
      <c r="AYW1119"/>
      <c r="AYX1119"/>
      <c r="AYY1119"/>
      <c r="AYZ1119"/>
      <c r="AZA1119"/>
      <c r="AZB1119"/>
      <c r="AZC1119"/>
      <c r="AZD1119"/>
      <c r="AZE1119"/>
      <c r="AZF1119"/>
      <c r="AZG1119"/>
      <c r="AZH1119"/>
      <c r="AZI1119"/>
      <c r="AZJ1119"/>
      <c r="AZK1119"/>
      <c r="AZL1119"/>
      <c r="AZM1119"/>
      <c r="AZN1119"/>
      <c r="AZO1119"/>
      <c r="AZP1119"/>
      <c r="AZQ1119"/>
      <c r="AZR1119"/>
      <c r="AZS1119"/>
      <c r="AZT1119"/>
      <c r="AZU1119"/>
      <c r="AZV1119"/>
      <c r="AZW1119"/>
      <c r="AZX1119"/>
      <c r="AZY1119"/>
      <c r="AZZ1119"/>
      <c r="BAA1119"/>
      <c r="BAB1119"/>
      <c r="BAC1119"/>
      <c r="BAD1119"/>
      <c r="BAE1119"/>
      <c r="BAF1119"/>
      <c r="BAG1119"/>
      <c r="BAH1119"/>
      <c r="BAI1119"/>
      <c r="BAJ1119"/>
      <c r="BAK1119"/>
      <c r="BAL1119"/>
      <c r="BAM1119"/>
      <c r="BAN1119"/>
      <c r="BAO1119"/>
      <c r="BAP1119"/>
      <c r="BAQ1119"/>
      <c r="BAR1119"/>
      <c r="BAS1119"/>
      <c r="BAT1119"/>
      <c r="BAU1119"/>
      <c r="BAV1119"/>
      <c r="BAW1119"/>
      <c r="BAX1119"/>
      <c r="BAY1119"/>
      <c r="BAZ1119"/>
      <c r="BBA1119"/>
      <c r="BBB1119"/>
      <c r="BBC1119"/>
      <c r="BBD1119"/>
      <c r="BBE1119"/>
      <c r="BBF1119"/>
      <c r="BBG1119"/>
      <c r="BBH1119"/>
      <c r="BBI1119"/>
      <c r="BBJ1119"/>
      <c r="BBK1119"/>
      <c r="BBL1119"/>
      <c r="BBM1119"/>
      <c r="BBN1119"/>
      <c r="BBO1119"/>
      <c r="BBP1119"/>
      <c r="BBQ1119"/>
      <c r="BBR1119"/>
      <c r="BBS1119"/>
      <c r="BBT1119"/>
      <c r="BBU1119"/>
      <c r="BBV1119"/>
      <c r="BBW1119"/>
      <c r="BBX1119"/>
      <c r="BBY1119"/>
      <c r="BBZ1119"/>
      <c r="BCA1119"/>
      <c r="BCB1119"/>
      <c r="BCC1119"/>
      <c r="BCD1119"/>
      <c r="BCE1119"/>
      <c r="BCF1119"/>
      <c r="BCG1119"/>
      <c r="BCH1119"/>
      <c r="BCI1119"/>
      <c r="BCJ1119"/>
      <c r="BCK1119"/>
      <c r="BCL1119"/>
      <c r="BCM1119"/>
      <c r="BCN1119"/>
      <c r="BCO1119"/>
      <c r="BCP1119"/>
      <c r="BCQ1119"/>
      <c r="BCR1119"/>
      <c r="BCS1119"/>
      <c r="BCT1119"/>
      <c r="BCU1119"/>
      <c r="BCV1119"/>
      <c r="BCW1119"/>
      <c r="BCX1119"/>
      <c r="BCY1119"/>
      <c r="BCZ1119"/>
      <c r="BDA1119"/>
      <c r="BDB1119"/>
      <c r="BDC1119"/>
      <c r="BDD1119"/>
      <c r="BDE1119"/>
      <c r="BDF1119"/>
      <c r="BDG1119"/>
      <c r="BDH1119"/>
      <c r="BDI1119"/>
      <c r="BDJ1119"/>
      <c r="BDK1119"/>
      <c r="BDL1119"/>
      <c r="BDM1119"/>
      <c r="BDN1119"/>
      <c r="BDO1119"/>
      <c r="BDP1119"/>
      <c r="BDQ1119"/>
      <c r="BDR1119"/>
      <c r="BDS1119"/>
      <c r="BDT1119"/>
      <c r="BDU1119"/>
      <c r="BDV1119"/>
      <c r="BDW1119"/>
      <c r="BDX1119"/>
      <c r="BDY1119"/>
      <c r="BDZ1119"/>
      <c r="BEA1119"/>
      <c r="BEB1119"/>
      <c r="BEC1119"/>
      <c r="BED1119"/>
      <c r="BEE1119"/>
      <c r="BEF1119"/>
      <c r="BEG1119"/>
      <c r="BEH1119"/>
      <c r="BEI1119"/>
      <c r="BEJ1119"/>
      <c r="BEK1119"/>
      <c r="BEL1119"/>
      <c r="BEM1119"/>
      <c r="BEN1119"/>
      <c r="BEO1119"/>
      <c r="BEP1119"/>
      <c r="BEQ1119"/>
      <c r="BER1119"/>
      <c r="BES1119"/>
      <c r="BET1119"/>
      <c r="BEU1119"/>
      <c r="BEV1119"/>
      <c r="BEW1119"/>
      <c r="BEX1119"/>
      <c r="BEY1119"/>
      <c r="BEZ1119"/>
      <c r="BFA1119"/>
      <c r="BFB1119"/>
      <c r="BFC1119"/>
      <c r="BFD1119"/>
      <c r="BFE1119"/>
      <c r="BFF1119"/>
      <c r="BFG1119"/>
      <c r="BFH1119"/>
      <c r="BFI1119"/>
      <c r="BFJ1119"/>
      <c r="BFK1119"/>
      <c r="BFL1119"/>
      <c r="BFM1119"/>
      <c r="BFN1119"/>
      <c r="BFO1119"/>
      <c r="BFP1119"/>
      <c r="BFQ1119"/>
      <c r="BFR1119"/>
      <c r="BFS1119"/>
      <c r="BFT1119"/>
      <c r="BFU1119"/>
      <c r="BFV1119"/>
      <c r="BFW1119"/>
      <c r="BFX1119"/>
      <c r="BFY1119"/>
      <c r="BFZ1119"/>
      <c r="BGA1119"/>
      <c r="BGB1119"/>
      <c r="BGC1119"/>
      <c r="BGD1119"/>
      <c r="BGE1119"/>
      <c r="BGF1119"/>
      <c r="BGG1119"/>
      <c r="BGH1119"/>
      <c r="BGI1119"/>
      <c r="BGJ1119"/>
      <c r="BGK1119"/>
      <c r="BGL1119"/>
      <c r="BGM1119"/>
      <c r="BGN1119"/>
      <c r="BGO1119"/>
      <c r="BGP1119"/>
      <c r="BGQ1119"/>
      <c r="BGR1119"/>
      <c r="BGS1119"/>
      <c r="BGT1119"/>
      <c r="BGU1119"/>
      <c r="BGV1119"/>
      <c r="BGW1119"/>
      <c r="BGX1119"/>
      <c r="BGY1119"/>
      <c r="BGZ1119"/>
      <c r="BHA1119"/>
      <c r="BHB1119"/>
      <c r="BHC1119"/>
      <c r="BHD1119"/>
      <c r="BHE1119"/>
      <c r="BHF1119"/>
      <c r="BHG1119"/>
      <c r="BHH1119"/>
      <c r="BHI1119"/>
      <c r="BHJ1119"/>
      <c r="BHK1119"/>
      <c r="BHL1119"/>
      <c r="BHM1119"/>
      <c r="BHN1119"/>
      <c r="BHO1119"/>
      <c r="BHP1119"/>
      <c r="BHQ1119"/>
      <c r="BHR1119"/>
      <c r="BHS1119"/>
      <c r="BHT1119"/>
      <c r="BHU1119"/>
      <c r="BHV1119"/>
      <c r="BHW1119"/>
      <c r="BHX1119"/>
      <c r="BHY1119"/>
      <c r="BHZ1119"/>
      <c r="BIA1119"/>
      <c r="BIB1119"/>
      <c r="BIC1119"/>
      <c r="BID1119"/>
      <c r="BIE1119"/>
      <c r="BIF1119"/>
      <c r="BIG1119"/>
      <c r="BIH1119"/>
      <c r="BII1119"/>
      <c r="BIJ1119"/>
      <c r="BIK1119"/>
      <c r="BIL1119"/>
      <c r="BIM1119"/>
      <c r="BIN1119"/>
      <c r="BIO1119"/>
      <c r="BIP1119"/>
      <c r="BIQ1119"/>
      <c r="BIR1119"/>
      <c r="BIS1119"/>
      <c r="BIT1119"/>
      <c r="BIU1119"/>
      <c r="BIV1119"/>
      <c r="BIW1119"/>
      <c r="BIX1119"/>
      <c r="BIY1119"/>
      <c r="BIZ1119"/>
      <c r="BJA1119"/>
      <c r="BJB1119"/>
      <c r="BJC1119"/>
      <c r="BJD1119"/>
      <c r="BJE1119"/>
      <c r="BJF1119"/>
      <c r="BJG1119"/>
      <c r="BJH1119"/>
      <c r="BJI1119"/>
      <c r="BJJ1119"/>
      <c r="BJK1119"/>
      <c r="BJL1119"/>
      <c r="BJM1119"/>
      <c r="BJN1119"/>
      <c r="BJO1119"/>
      <c r="BJP1119"/>
      <c r="BJQ1119"/>
      <c r="BJR1119"/>
      <c r="BJS1119"/>
      <c r="BJT1119"/>
      <c r="BJU1119"/>
      <c r="BJV1119"/>
      <c r="BJW1119"/>
      <c r="BJX1119"/>
      <c r="BJY1119"/>
      <c r="BJZ1119"/>
      <c r="BKA1119"/>
      <c r="BKB1119"/>
      <c r="BKC1119"/>
      <c r="BKD1119"/>
      <c r="BKE1119"/>
      <c r="BKF1119"/>
      <c r="BKG1119"/>
      <c r="BKH1119"/>
      <c r="BKI1119"/>
      <c r="BKJ1119"/>
      <c r="BKK1119"/>
      <c r="BKL1119"/>
      <c r="BKM1119"/>
      <c r="BKN1119"/>
      <c r="BKO1119"/>
      <c r="BKP1119"/>
      <c r="BKQ1119"/>
      <c r="BKR1119"/>
      <c r="BKS1119"/>
      <c r="BKT1119"/>
      <c r="BKU1119"/>
      <c r="BKV1119"/>
      <c r="BKW1119"/>
      <c r="BKX1119"/>
      <c r="BKY1119"/>
      <c r="BKZ1119"/>
      <c r="BLA1119"/>
      <c r="BLB1119"/>
      <c r="BLC1119"/>
      <c r="BLD1119"/>
      <c r="BLE1119"/>
      <c r="BLF1119"/>
      <c r="BLG1119"/>
      <c r="BLH1119"/>
      <c r="BLI1119"/>
      <c r="BLJ1119"/>
      <c r="BLK1119"/>
      <c r="BLL1119"/>
      <c r="BLM1119"/>
      <c r="BLN1119"/>
      <c r="BLO1119"/>
      <c r="BLP1119"/>
      <c r="BLQ1119"/>
      <c r="BLR1119"/>
      <c r="BLS1119"/>
      <c r="BLT1119"/>
      <c r="BLU1119"/>
      <c r="BLV1119"/>
      <c r="BLW1119"/>
      <c r="BLX1119"/>
      <c r="BLY1119"/>
      <c r="BLZ1119"/>
      <c r="BMA1119"/>
      <c r="BMB1119"/>
      <c r="BMC1119"/>
      <c r="BMD1119"/>
      <c r="BME1119"/>
      <c r="BMF1119"/>
      <c r="BMG1119"/>
      <c r="BMH1119"/>
      <c r="BMI1119"/>
      <c r="BMJ1119"/>
      <c r="BMK1119"/>
      <c r="BML1119"/>
      <c r="BMM1119"/>
      <c r="BMN1119"/>
      <c r="BMO1119"/>
      <c r="BMP1119"/>
      <c r="BMQ1119"/>
      <c r="BMR1119"/>
      <c r="BMS1119"/>
      <c r="BMT1119"/>
      <c r="BMU1119"/>
      <c r="BMV1119"/>
      <c r="BMW1119"/>
      <c r="BMX1119"/>
      <c r="BMY1119"/>
      <c r="BMZ1119"/>
      <c r="BNA1119"/>
      <c r="BNB1119"/>
      <c r="BNC1119"/>
      <c r="BND1119"/>
      <c r="BNE1119"/>
      <c r="BNF1119"/>
      <c r="BNG1119"/>
      <c r="BNH1119"/>
      <c r="BNI1119"/>
      <c r="BNJ1119"/>
      <c r="BNK1119"/>
      <c r="BNL1119"/>
      <c r="BNM1119"/>
      <c r="BNN1119"/>
      <c r="BNO1119"/>
      <c r="BNP1119"/>
      <c r="BNQ1119"/>
      <c r="BNR1119"/>
      <c r="BNS1119"/>
      <c r="BNT1119"/>
      <c r="BNU1119"/>
      <c r="BNV1119"/>
      <c r="BNW1119"/>
      <c r="BNX1119"/>
      <c r="BNY1119"/>
      <c r="BNZ1119"/>
      <c r="BOA1119"/>
      <c r="BOB1119"/>
      <c r="BOC1119"/>
      <c r="BOD1119"/>
      <c r="BOE1119"/>
      <c r="BOF1119"/>
      <c r="BOG1119"/>
      <c r="BOH1119"/>
      <c r="BOI1119"/>
      <c r="BOJ1119"/>
      <c r="BOK1119"/>
      <c r="BOL1119"/>
      <c r="BOM1119"/>
      <c r="BON1119"/>
      <c r="BOO1119"/>
      <c r="BOP1119"/>
      <c r="BOQ1119"/>
      <c r="BOR1119"/>
      <c r="BOS1119"/>
      <c r="BOT1119"/>
      <c r="BOU1119"/>
      <c r="BOV1119"/>
      <c r="BOW1119"/>
      <c r="BOX1119"/>
      <c r="BOY1119"/>
      <c r="BOZ1119"/>
      <c r="BPA1119"/>
      <c r="BPB1119"/>
      <c r="BPC1119"/>
      <c r="BPD1119"/>
      <c r="BPE1119"/>
      <c r="BPF1119"/>
      <c r="BPG1119"/>
      <c r="BPH1119"/>
      <c r="BPI1119"/>
      <c r="BPJ1119"/>
      <c r="BPK1119"/>
      <c r="BPL1119"/>
      <c r="BPM1119"/>
      <c r="BPN1119"/>
      <c r="BPO1119"/>
      <c r="BPP1119"/>
      <c r="BPQ1119"/>
      <c r="BPR1119"/>
      <c r="BPS1119"/>
      <c r="BPT1119"/>
      <c r="BPU1119"/>
      <c r="BPV1119"/>
      <c r="BPW1119"/>
      <c r="BPX1119"/>
      <c r="BPY1119"/>
      <c r="BPZ1119"/>
      <c r="BQA1119"/>
      <c r="BQB1119"/>
      <c r="BQC1119"/>
      <c r="BQD1119"/>
      <c r="BQE1119"/>
      <c r="BQF1119"/>
      <c r="BQG1119"/>
      <c r="BQH1119"/>
      <c r="BQI1119"/>
      <c r="BQJ1119"/>
      <c r="BQK1119"/>
      <c r="BQL1119"/>
      <c r="BQM1119"/>
      <c r="BQN1119"/>
      <c r="BQO1119"/>
      <c r="BQP1119"/>
      <c r="BQQ1119"/>
      <c r="BQR1119"/>
      <c r="BQS1119"/>
      <c r="BQT1119"/>
      <c r="BQU1119"/>
      <c r="BQV1119"/>
      <c r="BQW1119"/>
      <c r="BQX1119"/>
      <c r="BQY1119"/>
      <c r="BQZ1119"/>
      <c r="BRA1119"/>
      <c r="BRB1119"/>
      <c r="BRC1119"/>
      <c r="BRD1119"/>
      <c r="BRE1119"/>
      <c r="BRF1119"/>
      <c r="BRG1119"/>
      <c r="BRH1119"/>
      <c r="BRI1119"/>
      <c r="BRJ1119"/>
      <c r="BRK1119"/>
      <c r="BRL1119"/>
      <c r="BRM1119"/>
      <c r="BRN1119"/>
      <c r="BRO1119"/>
      <c r="BRP1119"/>
      <c r="BRQ1119"/>
      <c r="BRR1119"/>
      <c r="BRS1119"/>
      <c r="BRT1119"/>
      <c r="BRU1119"/>
      <c r="BRV1119"/>
      <c r="BRW1119"/>
      <c r="BRX1119"/>
      <c r="BRY1119"/>
      <c r="BRZ1119"/>
      <c r="BSA1119"/>
      <c r="BSB1119"/>
      <c r="BSC1119"/>
      <c r="BSD1119"/>
      <c r="BSE1119"/>
      <c r="BSF1119"/>
      <c r="BSG1119"/>
      <c r="BSH1119"/>
      <c r="BSI1119"/>
      <c r="BSJ1119"/>
      <c r="BSK1119"/>
      <c r="BSL1119"/>
      <c r="BSM1119"/>
      <c r="BSN1119"/>
      <c r="BSO1119"/>
      <c r="BSP1119"/>
      <c r="BSQ1119"/>
      <c r="BSR1119"/>
      <c r="BSS1119"/>
      <c r="BST1119"/>
      <c r="BSU1119"/>
      <c r="BSV1119"/>
      <c r="BSW1119"/>
      <c r="BSX1119"/>
      <c r="BSY1119"/>
      <c r="BSZ1119"/>
      <c r="BTA1119"/>
      <c r="BTB1119"/>
      <c r="BTC1119"/>
      <c r="BTD1119"/>
      <c r="BTE1119"/>
      <c r="BTF1119"/>
      <c r="BTG1119"/>
      <c r="BTH1119"/>
      <c r="BTI1119"/>
      <c r="BTJ1119"/>
      <c r="BTK1119"/>
      <c r="BTL1119"/>
      <c r="BTM1119"/>
      <c r="BTN1119"/>
      <c r="BTO1119"/>
      <c r="BTP1119"/>
      <c r="BTQ1119"/>
      <c r="BTR1119"/>
      <c r="BTS1119"/>
      <c r="BTT1119"/>
      <c r="BTU1119"/>
      <c r="BTV1119"/>
      <c r="BTW1119"/>
      <c r="BTX1119"/>
      <c r="BTY1119"/>
      <c r="BTZ1119"/>
      <c r="BUA1119"/>
      <c r="BUB1119"/>
      <c r="BUC1119"/>
      <c r="BUD1119"/>
      <c r="BUE1119"/>
      <c r="BUF1119"/>
      <c r="BUG1119"/>
      <c r="BUH1119"/>
      <c r="BUI1119"/>
      <c r="BUJ1119"/>
      <c r="BUK1119"/>
      <c r="BUL1119"/>
      <c r="BUM1119"/>
      <c r="BUN1119"/>
      <c r="BUO1119"/>
      <c r="BUP1119"/>
      <c r="BUQ1119"/>
      <c r="BUR1119"/>
      <c r="BUS1119"/>
      <c r="BUT1119"/>
      <c r="BUU1119"/>
      <c r="BUV1119"/>
      <c r="BUW1119"/>
      <c r="BUX1119"/>
      <c r="BUY1119"/>
      <c r="BUZ1119"/>
      <c r="BVA1119"/>
      <c r="BVB1119"/>
      <c r="BVC1119"/>
      <c r="BVD1119"/>
      <c r="BVE1119"/>
      <c r="BVF1119"/>
      <c r="BVG1119"/>
      <c r="BVH1119"/>
      <c r="BVI1119"/>
      <c r="BVJ1119"/>
      <c r="BVK1119"/>
      <c r="BVL1119"/>
      <c r="BVM1119"/>
      <c r="BVN1119"/>
      <c r="BVO1119"/>
      <c r="BVP1119"/>
      <c r="BVQ1119"/>
      <c r="BVR1119"/>
      <c r="BVS1119"/>
      <c r="BVT1119"/>
      <c r="BVU1119"/>
      <c r="BVV1119"/>
      <c r="BVW1119"/>
      <c r="BVX1119"/>
      <c r="BVY1119"/>
      <c r="BVZ1119"/>
      <c r="BWA1119"/>
      <c r="BWB1119"/>
      <c r="BWC1119"/>
      <c r="BWD1119"/>
      <c r="BWE1119"/>
      <c r="BWF1119"/>
      <c r="BWG1119"/>
      <c r="BWH1119"/>
      <c r="BWI1119"/>
      <c r="BWJ1119"/>
      <c r="BWK1119"/>
      <c r="BWL1119"/>
      <c r="BWM1119"/>
      <c r="BWN1119"/>
      <c r="BWO1119"/>
      <c r="BWP1119"/>
      <c r="BWQ1119"/>
      <c r="BWR1119"/>
      <c r="BWS1119"/>
      <c r="BWT1119"/>
      <c r="BWU1119"/>
      <c r="BWV1119"/>
      <c r="BWW1119"/>
      <c r="BWX1119"/>
      <c r="BWY1119"/>
      <c r="BWZ1119"/>
      <c r="BXA1119"/>
      <c r="BXB1119"/>
      <c r="BXC1119"/>
      <c r="BXD1119"/>
      <c r="BXE1119"/>
      <c r="BXF1119"/>
      <c r="BXG1119"/>
      <c r="BXH1119"/>
      <c r="BXI1119"/>
      <c r="BXJ1119"/>
      <c r="BXK1119"/>
      <c r="BXL1119"/>
      <c r="BXM1119"/>
      <c r="BXN1119"/>
      <c r="BXO1119"/>
      <c r="BXP1119"/>
      <c r="BXQ1119"/>
      <c r="BXR1119"/>
      <c r="BXS1119"/>
      <c r="BXT1119"/>
      <c r="BXU1119"/>
      <c r="BXV1119"/>
      <c r="BXW1119"/>
      <c r="BXX1119"/>
      <c r="BXY1119"/>
      <c r="BXZ1119"/>
      <c r="BYA1119"/>
      <c r="BYB1119"/>
      <c r="BYC1119"/>
      <c r="BYD1119"/>
      <c r="BYE1119"/>
      <c r="BYF1119"/>
      <c r="BYG1119"/>
      <c r="BYH1119"/>
      <c r="BYI1119"/>
      <c r="BYJ1119"/>
      <c r="BYK1119"/>
      <c r="BYL1119"/>
      <c r="BYM1119"/>
      <c r="BYN1119"/>
      <c r="BYO1119"/>
      <c r="BYP1119"/>
      <c r="BYQ1119"/>
      <c r="BYR1119"/>
      <c r="BYS1119"/>
      <c r="BYT1119"/>
      <c r="BYU1119"/>
      <c r="BYV1119"/>
      <c r="BYW1119"/>
      <c r="BYX1119"/>
      <c r="BYY1119"/>
      <c r="BYZ1119"/>
      <c r="BZA1119"/>
      <c r="BZB1119"/>
      <c r="BZC1119"/>
      <c r="BZD1119"/>
      <c r="BZE1119"/>
      <c r="BZF1119"/>
      <c r="BZG1119"/>
      <c r="BZH1119"/>
      <c r="BZI1119"/>
      <c r="BZJ1119"/>
      <c r="BZK1119"/>
      <c r="BZL1119"/>
      <c r="BZM1119"/>
      <c r="BZN1119"/>
      <c r="BZO1119"/>
      <c r="BZP1119"/>
      <c r="BZQ1119"/>
      <c r="BZR1119"/>
      <c r="BZS1119"/>
      <c r="BZT1119"/>
      <c r="BZU1119"/>
      <c r="BZV1119"/>
      <c r="BZW1119"/>
      <c r="BZX1119"/>
      <c r="BZY1119"/>
      <c r="BZZ1119"/>
      <c r="CAA1119"/>
      <c r="CAB1119"/>
      <c r="CAC1119"/>
      <c r="CAD1119"/>
      <c r="CAE1119"/>
      <c r="CAF1119"/>
      <c r="CAG1119"/>
      <c r="CAH1119"/>
      <c r="CAI1119"/>
      <c r="CAJ1119"/>
      <c r="CAK1119"/>
      <c r="CAL1119"/>
      <c r="CAM1119"/>
      <c r="CAN1119"/>
      <c r="CAO1119"/>
      <c r="CAP1119"/>
      <c r="CAQ1119"/>
      <c r="CAR1119"/>
      <c r="CAS1119"/>
      <c r="CAT1119"/>
      <c r="CAU1119"/>
      <c r="CAV1119"/>
      <c r="CAW1119"/>
      <c r="CAX1119"/>
      <c r="CAY1119"/>
      <c r="CAZ1119"/>
      <c r="CBA1119"/>
      <c r="CBB1119"/>
      <c r="CBC1119"/>
      <c r="CBD1119"/>
      <c r="CBE1119"/>
      <c r="CBF1119"/>
      <c r="CBG1119"/>
      <c r="CBH1119"/>
      <c r="CBI1119"/>
      <c r="CBJ1119"/>
      <c r="CBK1119"/>
      <c r="CBL1119"/>
      <c r="CBM1119"/>
      <c r="CBN1119"/>
      <c r="CBO1119"/>
      <c r="CBP1119"/>
      <c r="CBQ1119"/>
      <c r="CBR1119"/>
      <c r="CBS1119"/>
      <c r="CBT1119"/>
      <c r="CBU1119"/>
      <c r="CBV1119"/>
      <c r="CBW1119"/>
      <c r="CBX1119"/>
      <c r="CBY1119"/>
      <c r="CBZ1119"/>
      <c r="CCA1119"/>
      <c r="CCB1119"/>
      <c r="CCC1119"/>
      <c r="CCD1119"/>
      <c r="CCE1119"/>
      <c r="CCF1119"/>
      <c r="CCG1119"/>
      <c r="CCH1119"/>
      <c r="CCI1119"/>
      <c r="CCJ1119"/>
      <c r="CCK1119"/>
      <c r="CCL1119"/>
      <c r="CCM1119"/>
      <c r="CCN1119"/>
      <c r="CCO1119"/>
      <c r="CCP1119"/>
      <c r="CCQ1119"/>
      <c r="CCR1119"/>
      <c r="CCS1119"/>
      <c r="CCT1119"/>
      <c r="CCU1119"/>
      <c r="CCV1119"/>
      <c r="CCW1119"/>
      <c r="CCX1119"/>
      <c r="CCY1119"/>
      <c r="CCZ1119"/>
      <c r="CDA1119"/>
      <c r="CDB1119"/>
      <c r="CDC1119"/>
      <c r="CDD1119"/>
      <c r="CDE1119"/>
      <c r="CDF1119"/>
      <c r="CDG1119"/>
      <c r="CDH1119"/>
      <c r="CDI1119"/>
      <c r="CDJ1119"/>
      <c r="CDK1119"/>
      <c r="CDL1119"/>
      <c r="CDM1119"/>
      <c r="CDN1119"/>
      <c r="CDO1119"/>
      <c r="CDP1119"/>
      <c r="CDQ1119"/>
      <c r="CDR1119"/>
      <c r="CDS1119"/>
      <c r="CDT1119"/>
      <c r="CDU1119"/>
      <c r="CDV1119"/>
      <c r="CDW1119"/>
      <c r="CDX1119"/>
      <c r="CDY1119"/>
      <c r="CDZ1119"/>
      <c r="CEA1119"/>
      <c r="CEB1119"/>
      <c r="CEC1119"/>
      <c r="CED1119"/>
      <c r="CEE1119"/>
      <c r="CEF1119"/>
      <c r="CEG1119"/>
      <c r="CEH1119"/>
      <c r="CEI1119"/>
      <c r="CEJ1119"/>
      <c r="CEK1119"/>
      <c r="CEL1119"/>
      <c r="CEM1119"/>
      <c r="CEN1119"/>
      <c r="CEO1119"/>
      <c r="CEP1119"/>
      <c r="CEQ1119"/>
      <c r="CER1119"/>
      <c r="CES1119"/>
      <c r="CET1119"/>
      <c r="CEU1119"/>
      <c r="CEV1119"/>
      <c r="CEW1119"/>
      <c r="CEX1119"/>
      <c r="CEY1119"/>
      <c r="CEZ1119"/>
      <c r="CFA1119"/>
      <c r="CFB1119"/>
      <c r="CFC1119"/>
      <c r="CFD1119"/>
      <c r="CFE1119"/>
      <c r="CFF1119"/>
      <c r="CFG1119"/>
      <c r="CFH1119"/>
      <c r="CFI1119"/>
      <c r="CFJ1119"/>
      <c r="CFK1119"/>
      <c r="CFL1119"/>
      <c r="CFM1119"/>
      <c r="CFN1119"/>
      <c r="CFO1119"/>
      <c r="CFP1119"/>
      <c r="CFQ1119"/>
      <c r="CFR1119"/>
      <c r="CFS1119"/>
      <c r="CFT1119"/>
      <c r="CFU1119"/>
      <c r="CFV1119"/>
      <c r="CFW1119"/>
      <c r="CFX1119"/>
      <c r="CFY1119"/>
      <c r="CFZ1119"/>
      <c r="CGA1119"/>
      <c r="CGB1119"/>
      <c r="CGC1119"/>
      <c r="CGD1119"/>
      <c r="CGE1119"/>
      <c r="CGF1119"/>
      <c r="CGG1119"/>
      <c r="CGH1119"/>
      <c r="CGI1119"/>
      <c r="CGJ1119"/>
      <c r="CGK1119"/>
      <c r="CGL1119"/>
      <c r="CGM1119"/>
      <c r="CGN1119"/>
      <c r="CGO1119"/>
      <c r="CGP1119"/>
      <c r="CGQ1119"/>
      <c r="CGR1119"/>
      <c r="CGS1119"/>
      <c r="CGT1119"/>
      <c r="CGU1119"/>
      <c r="CGV1119"/>
      <c r="CGW1119"/>
      <c r="CGX1119"/>
      <c r="CGY1119"/>
      <c r="CGZ1119"/>
      <c r="CHA1119"/>
      <c r="CHB1119"/>
      <c r="CHC1119"/>
      <c r="CHD1119"/>
      <c r="CHE1119"/>
      <c r="CHF1119"/>
      <c r="CHG1119"/>
      <c r="CHH1119"/>
      <c r="CHI1119"/>
      <c r="CHJ1119"/>
      <c r="CHK1119"/>
      <c r="CHL1119"/>
      <c r="CHM1119"/>
      <c r="CHN1119"/>
      <c r="CHO1119"/>
      <c r="CHP1119"/>
      <c r="CHQ1119"/>
      <c r="CHR1119"/>
      <c r="CHS1119"/>
      <c r="CHT1119"/>
      <c r="CHU1119"/>
      <c r="CHV1119"/>
      <c r="CHW1119"/>
      <c r="CHX1119"/>
      <c r="CHY1119"/>
      <c r="CHZ1119"/>
      <c r="CIA1119"/>
      <c r="CIB1119"/>
      <c r="CIC1119"/>
      <c r="CID1119"/>
      <c r="CIE1119"/>
      <c r="CIF1119"/>
      <c r="CIG1119"/>
      <c r="CIH1119"/>
      <c r="CII1119"/>
      <c r="CIJ1119"/>
      <c r="CIK1119"/>
      <c r="CIL1119"/>
      <c r="CIM1119"/>
      <c r="CIN1119"/>
      <c r="CIO1119"/>
      <c r="CIP1119"/>
      <c r="CIQ1119"/>
      <c r="CIR1119"/>
      <c r="CIS1119"/>
      <c r="CIT1119"/>
      <c r="CIU1119"/>
      <c r="CIV1119"/>
      <c r="CIW1119"/>
      <c r="CIX1119"/>
      <c r="CIY1119"/>
      <c r="CIZ1119"/>
      <c r="CJA1119"/>
      <c r="CJB1119"/>
      <c r="CJC1119"/>
      <c r="CJD1119"/>
      <c r="CJE1119"/>
      <c r="CJF1119"/>
      <c r="CJG1119"/>
      <c r="CJH1119"/>
      <c r="CJI1119"/>
      <c r="CJJ1119"/>
      <c r="CJK1119"/>
      <c r="CJL1119"/>
      <c r="CJM1119"/>
      <c r="CJN1119"/>
      <c r="CJO1119"/>
      <c r="CJP1119"/>
      <c r="CJQ1119"/>
      <c r="CJR1119"/>
      <c r="CJS1119"/>
      <c r="CJT1119"/>
      <c r="CJU1119"/>
      <c r="CJV1119"/>
      <c r="CJW1119"/>
      <c r="CJX1119"/>
      <c r="CJY1119"/>
      <c r="CJZ1119"/>
      <c r="CKA1119"/>
      <c r="CKB1119"/>
      <c r="CKC1119"/>
      <c r="CKD1119"/>
      <c r="CKE1119"/>
      <c r="CKF1119"/>
      <c r="CKG1119"/>
      <c r="CKH1119"/>
      <c r="CKI1119"/>
      <c r="CKJ1119"/>
      <c r="CKK1119"/>
      <c r="CKL1119"/>
      <c r="CKM1119"/>
      <c r="CKN1119"/>
      <c r="CKO1119"/>
      <c r="CKP1119"/>
      <c r="CKQ1119"/>
      <c r="CKR1119"/>
      <c r="CKS1119"/>
      <c r="CKT1119"/>
      <c r="CKU1119"/>
      <c r="CKV1119"/>
      <c r="CKW1119"/>
      <c r="CKX1119"/>
      <c r="CKY1119"/>
      <c r="CKZ1119"/>
      <c r="CLA1119"/>
      <c r="CLB1119"/>
      <c r="CLC1119"/>
      <c r="CLD1119"/>
      <c r="CLE1119"/>
      <c r="CLF1119"/>
      <c r="CLG1119"/>
      <c r="CLH1119"/>
      <c r="CLI1119"/>
      <c r="CLJ1119"/>
      <c r="CLK1119"/>
      <c r="CLL1119"/>
      <c r="CLM1119"/>
      <c r="CLN1119"/>
      <c r="CLO1119"/>
      <c r="CLP1119"/>
      <c r="CLQ1119"/>
      <c r="CLR1119"/>
      <c r="CLS1119"/>
      <c r="CLT1119"/>
      <c r="CLU1119"/>
      <c r="CLV1119"/>
      <c r="CLW1119"/>
      <c r="CLX1119"/>
      <c r="CLY1119"/>
      <c r="CLZ1119"/>
      <c r="CMA1119"/>
      <c r="CMB1119"/>
      <c r="CMC1119"/>
      <c r="CMD1119"/>
      <c r="CME1119"/>
      <c r="CMF1119"/>
      <c r="CMG1119"/>
      <c r="CMH1119"/>
      <c r="CMI1119"/>
      <c r="CMJ1119"/>
      <c r="CMK1119"/>
      <c r="CML1119"/>
      <c r="CMM1119"/>
      <c r="CMN1119"/>
      <c r="CMO1119"/>
      <c r="CMP1119"/>
      <c r="CMQ1119"/>
      <c r="CMR1119"/>
      <c r="CMS1119"/>
      <c r="CMT1119"/>
      <c r="CMU1119"/>
      <c r="CMV1119"/>
      <c r="CMW1119"/>
      <c r="CMX1119"/>
      <c r="CMY1119"/>
      <c r="CMZ1119"/>
      <c r="CNA1119"/>
      <c r="CNB1119"/>
      <c r="CNC1119"/>
      <c r="CND1119"/>
      <c r="CNE1119"/>
      <c r="CNF1119"/>
      <c r="CNG1119"/>
      <c r="CNH1119"/>
      <c r="CNI1119"/>
      <c r="CNJ1119"/>
      <c r="CNK1119"/>
      <c r="CNL1119"/>
      <c r="CNM1119"/>
      <c r="CNN1119"/>
      <c r="CNO1119"/>
      <c r="CNP1119"/>
      <c r="CNQ1119"/>
      <c r="CNR1119"/>
      <c r="CNS1119"/>
      <c r="CNT1119"/>
      <c r="CNU1119"/>
      <c r="CNV1119"/>
      <c r="CNW1119"/>
      <c r="CNX1119"/>
      <c r="CNY1119"/>
      <c r="CNZ1119"/>
      <c r="COA1119"/>
      <c r="COB1119"/>
      <c r="COC1119"/>
      <c r="COD1119"/>
      <c r="COE1119"/>
      <c r="COF1119"/>
      <c r="COG1119"/>
      <c r="COH1119"/>
      <c r="COI1119"/>
      <c r="COJ1119"/>
      <c r="COK1119"/>
      <c r="COL1119"/>
      <c r="COM1119"/>
      <c r="CON1119"/>
      <c r="COO1119"/>
      <c r="COP1119"/>
      <c r="COQ1119"/>
      <c r="COR1119"/>
      <c r="COS1119"/>
      <c r="COT1119"/>
      <c r="COU1119"/>
      <c r="COV1119"/>
      <c r="COW1119"/>
      <c r="COX1119"/>
      <c r="COY1119"/>
      <c r="COZ1119"/>
      <c r="CPA1119"/>
      <c r="CPB1119"/>
      <c r="CPC1119"/>
      <c r="CPD1119"/>
      <c r="CPE1119"/>
      <c r="CPF1119"/>
      <c r="CPG1119"/>
      <c r="CPH1119"/>
      <c r="CPI1119"/>
      <c r="CPJ1119"/>
      <c r="CPK1119"/>
      <c r="CPL1119"/>
      <c r="CPM1119"/>
      <c r="CPN1119"/>
      <c r="CPO1119"/>
      <c r="CPP1119"/>
      <c r="CPQ1119"/>
      <c r="CPR1119"/>
      <c r="CPS1119"/>
      <c r="CPT1119"/>
      <c r="CPU1119"/>
      <c r="CPV1119"/>
      <c r="CPW1119"/>
      <c r="CPX1119"/>
      <c r="CPY1119"/>
      <c r="CPZ1119"/>
      <c r="CQA1119"/>
      <c r="CQB1119"/>
      <c r="CQC1119"/>
      <c r="CQD1119"/>
      <c r="CQE1119"/>
      <c r="CQF1119"/>
      <c r="CQG1119"/>
      <c r="CQH1119"/>
      <c r="CQI1119"/>
      <c r="CQJ1119"/>
      <c r="CQK1119"/>
      <c r="CQL1119"/>
      <c r="CQM1119"/>
      <c r="CQN1119"/>
      <c r="CQO1119"/>
      <c r="CQP1119"/>
      <c r="CQQ1119"/>
      <c r="CQR1119"/>
      <c r="CQS1119"/>
      <c r="CQT1119"/>
      <c r="CQU1119"/>
      <c r="CQV1119"/>
      <c r="CQW1119"/>
      <c r="CQX1119"/>
      <c r="CQY1119"/>
      <c r="CQZ1119"/>
      <c r="CRA1119"/>
      <c r="CRB1119"/>
      <c r="CRC1119"/>
      <c r="CRD1119"/>
      <c r="CRE1119"/>
      <c r="CRF1119"/>
      <c r="CRG1119"/>
      <c r="CRH1119"/>
      <c r="CRI1119"/>
      <c r="CRJ1119"/>
      <c r="CRK1119"/>
      <c r="CRL1119"/>
      <c r="CRM1119"/>
      <c r="CRN1119"/>
      <c r="CRO1119"/>
      <c r="CRP1119"/>
      <c r="CRQ1119"/>
      <c r="CRR1119"/>
      <c r="CRS1119"/>
      <c r="CRT1119"/>
      <c r="CRU1119"/>
      <c r="CRV1119"/>
      <c r="CRW1119"/>
      <c r="CRX1119"/>
      <c r="CRY1119"/>
      <c r="CRZ1119"/>
      <c r="CSA1119"/>
      <c r="CSB1119"/>
      <c r="CSC1119"/>
      <c r="CSD1119"/>
      <c r="CSE1119"/>
      <c r="CSF1119"/>
      <c r="CSG1119"/>
      <c r="CSH1119"/>
      <c r="CSI1119"/>
      <c r="CSJ1119"/>
      <c r="CSK1119"/>
      <c r="CSL1119"/>
      <c r="CSM1119"/>
      <c r="CSN1119"/>
      <c r="CSO1119"/>
      <c r="CSP1119"/>
      <c r="CSQ1119"/>
      <c r="CSR1119"/>
      <c r="CSS1119"/>
      <c r="CST1119"/>
      <c r="CSU1119"/>
      <c r="CSV1119"/>
      <c r="CSW1119"/>
      <c r="CSX1119"/>
      <c r="CSY1119"/>
      <c r="CSZ1119"/>
      <c r="CTA1119"/>
      <c r="CTB1119"/>
      <c r="CTC1119"/>
      <c r="CTD1119"/>
      <c r="CTE1119"/>
      <c r="CTF1119"/>
      <c r="CTG1119"/>
      <c r="CTH1119"/>
      <c r="CTI1119"/>
      <c r="CTJ1119"/>
      <c r="CTK1119"/>
      <c r="CTL1119"/>
      <c r="CTM1119"/>
      <c r="CTN1119"/>
      <c r="CTO1119"/>
      <c r="CTP1119"/>
      <c r="CTQ1119"/>
      <c r="CTR1119"/>
      <c r="CTS1119"/>
      <c r="CTT1119"/>
      <c r="CTU1119"/>
      <c r="CTV1119"/>
      <c r="CTW1119"/>
      <c r="CTX1119"/>
      <c r="CTY1119"/>
      <c r="CTZ1119"/>
      <c r="CUA1119"/>
      <c r="CUB1119"/>
      <c r="CUC1119"/>
      <c r="CUD1119"/>
      <c r="CUE1119"/>
      <c r="CUF1119"/>
      <c r="CUG1119"/>
      <c r="CUH1119"/>
      <c r="CUI1119"/>
      <c r="CUJ1119"/>
      <c r="CUK1119"/>
      <c r="CUL1119"/>
      <c r="CUM1119"/>
      <c r="CUN1119"/>
      <c r="CUO1119"/>
      <c r="CUP1119"/>
      <c r="CUQ1119"/>
      <c r="CUR1119"/>
      <c r="CUS1119"/>
      <c r="CUT1119"/>
      <c r="CUU1119"/>
      <c r="CUV1119"/>
      <c r="CUW1119"/>
      <c r="CUX1119"/>
      <c r="CUY1119"/>
      <c r="CUZ1119"/>
      <c r="CVA1119"/>
      <c r="CVB1119"/>
      <c r="CVC1119"/>
      <c r="CVD1119"/>
      <c r="CVE1119"/>
      <c r="CVF1119"/>
      <c r="CVG1119"/>
      <c r="CVH1119"/>
      <c r="CVI1119"/>
      <c r="CVJ1119"/>
      <c r="CVK1119"/>
      <c r="CVL1119"/>
      <c r="CVM1119"/>
      <c r="CVN1119"/>
      <c r="CVO1119"/>
      <c r="CVP1119"/>
      <c r="CVQ1119"/>
      <c r="CVR1119"/>
      <c r="CVS1119"/>
      <c r="CVT1119"/>
      <c r="CVU1119"/>
      <c r="CVV1119"/>
      <c r="CVW1119"/>
      <c r="CVX1119"/>
      <c r="CVY1119"/>
      <c r="CVZ1119"/>
      <c r="CWA1119"/>
      <c r="CWB1119"/>
      <c r="CWC1119"/>
      <c r="CWD1119"/>
      <c r="CWE1119"/>
      <c r="CWF1119"/>
      <c r="CWG1119"/>
      <c r="CWH1119"/>
      <c r="CWI1119"/>
      <c r="CWJ1119"/>
      <c r="CWK1119"/>
      <c r="CWL1119"/>
      <c r="CWM1119"/>
      <c r="CWN1119"/>
      <c r="CWO1119"/>
      <c r="CWP1119"/>
      <c r="CWQ1119"/>
      <c r="CWR1119"/>
      <c r="CWS1119"/>
      <c r="CWT1119"/>
      <c r="CWU1119"/>
      <c r="CWV1119"/>
      <c r="CWW1119"/>
      <c r="CWX1119"/>
      <c r="CWY1119"/>
      <c r="CWZ1119"/>
      <c r="CXA1119"/>
      <c r="CXB1119"/>
      <c r="CXC1119"/>
      <c r="CXD1119"/>
      <c r="CXE1119"/>
      <c r="CXF1119"/>
      <c r="CXG1119"/>
      <c r="CXH1119"/>
      <c r="CXI1119"/>
      <c r="CXJ1119"/>
      <c r="CXK1119"/>
      <c r="CXL1119"/>
      <c r="CXM1119"/>
      <c r="CXN1119"/>
      <c r="CXO1119"/>
      <c r="CXP1119"/>
      <c r="CXQ1119"/>
      <c r="CXR1119"/>
      <c r="CXS1119"/>
      <c r="CXT1119"/>
      <c r="CXU1119"/>
      <c r="CXV1119"/>
      <c r="CXW1119"/>
      <c r="CXX1119"/>
      <c r="CXY1119"/>
      <c r="CXZ1119"/>
      <c r="CYA1119"/>
      <c r="CYB1119"/>
      <c r="CYC1119"/>
      <c r="CYD1119"/>
      <c r="CYE1119"/>
      <c r="CYF1119"/>
      <c r="CYG1119"/>
      <c r="CYH1119"/>
      <c r="CYI1119"/>
      <c r="CYJ1119"/>
      <c r="CYK1119"/>
      <c r="CYL1119"/>
      <c r="CYM1119"/>
      <c r="CYN1119"/>
      <c r="CYO1119"/>
      <c r="CYP1119"/>
      <c r="CYQ1119"/>
      <c r="CYR1119"/>
      <c r="CYS1119"/>
      <c r="CYT1119"/>
      <c r="CYU1119"/>
      <c r="CYV1119"/>
      <c r="CYW1119"/>
      <c r="CYX1119"/>
      <c r="CYY1119"/>
      <c r="CYZ1119"/>
      <c r="CZA1119"/>
      <c r="CZB1119"/>
      <c r="CZC1119"/>
      <c r="CZD1119"/>
      <c r="CZE1119"/>
      <c r="CZF1119"/>
      <c r="CZG1119"/>
      <c r="CZH1119"/>
      <c r="CZI1119"/>
      <c r="CZJ1119"/>
      <c r="CZK1119"/>
      <c r="CZL1119"/>
      <c r="CZM1119"/>
      <c r="CZN1119"/>
      <c r="CZO1119"/>
      <c r="CZP1119"/>
      <c r="CZQ1119"/>
      <c r="CZR1119"/>
      <c r="CZS1119"/>
      <c r="CZT1119"/>
      <c r="CZU1119"/>
      <c r="CZV1119"/>
      <c r="CZW1119"/>
      <c r="CZX1119"/>
      <c r="CZY1119"/>
      <c r="CZZ1119"/>
      <c r="DAA1119"/>
      <c r="DAB1119"/>
      <c r="DAC1119"/>
      <c r="DAD1119"/>
      <c r="DAE1119"/>
      <c r="DAF1119"/>
      <c r="DAG1119"/>
      <c r="DAH1119"/>
      <c r="DAI1119"/>
      <c r="DAJ1119"/>
      <c r="DAK1119"/>
      <c r="DAL1119"/>
      <c r="DAM1119"/>
      <c r="DAN1119"/>
      <c r="DAO1119"/>
      <c r="DAP1119"/>
      <c r="DAQ1119"/>
      <c r="DAR1119"/>
      <c r="DAS1119"/>
      <c r="DAT1119"/>
      <c r="DAU1119"/>
      <c r="DAV1119"/>
      <c r="DAW1119"/>
      <c r="DAX1119"/>
      <c r="DAY1119"/>
      <c r="DAZ1119"/>
      <c r="DBA1119"/>
      <c r="DBB1119"/>
      <c r="DBC1119"/>
      <c r="DBD1119"/>
      <c r="DBE1119"/>
      <c r="DBF1119"/>
      <c r="DBG1119"/>
      <c r="DBH1119"/>
      <c r="DBI1119"/>
      <c r="DBJ1119"/>
      <c r="DBK1119"/>
      <c r="DBL1119"/>
      <c r="DBM1119"/>
      <c r="DBN1119"/>
      <c r="DBO1119"/>
      <c r="DBP1119"/>
      <c r="DBQ1119"/>
      <c r="DBR1119"/>
      <c r="DBS1119"/>
      <c r="DBT1119"/>
      <c r="DBU1119"/>
      <c r="DBV1119"/>
      <c r="DBW1119"/>
      <c r="DBX1119"/>
      <c r="DBY1119"/>
      <c r="DBZ1119"/>
      <c r="DCA1119"/>
      <c r="DCB1119"/>
      <c r="DCC1119"/>
      <c r="DCD1119"/>
      <c r="DCE1119"/>
      <c r="DCF1119"/>
      <c r="DCG1119"/>
      <c r="DCH1119"/>
      <c r="DCI1119"/>
      <c r="DCJ1119"/>
      <c r="DCK1119"/>
      <c r="DCL1119"/>
      <c r="DCM1119"/>
      <c r="DCN1119"/>
      <c r="DCO1119"/>
      <c r="DCP1119"/>
      <c r="DCQ1119"/>
      <c r="DCR1119"/>
      <c r="DCS1119"/>
      <c r="DCT1119"/>
      <c r="DCU1119"/>
      <c r="DCV1119"/>
      <c r="DCW1119"/>
      <c r="DCX1119"/>
      <c r="DCY1119"/>
      <c r="DCZ1119"/>
      <c r="DDA1119"/>
      <c r="DDB1119"/>
      <c r="DDC1119"/>
      <c r="DDD1119"/>
      <c r="DDE1119"/>
      <c r="DDF1119"/>
      <c r="DDG1119"/>
      <c r="DDH1119"/>
      <c r="DDI1119"/>
      <c r="DDJ1119"/>
      <c r="DDK1119"/>
      <c r="DDL1119"/>
      <c r="DDM1119"/>
      <c r="DDN1119"/>
      <c r="DDO1119"/>
      <c r="DDP1119"/>
      <c r="DDQ1119"/>
      <c r="DDR1119"/>
      <c r="DDS1119"/>
      <c r="DDT1119"/>
      <c r="DDU1119"/>
      <c r="DDV1119"/>
      <c r="DDW1119"/>
      <c r="DDX1119"/>
      <c r="DDY1119"/>
      <c r="DDZ1119"/>
      <c r="DEA1119"/>
      <c r="DEB1119"/>
      <c r="DEC1119"/>
      <c r="DED1119"/>
      <c r="DEE1119"/>
      <c r="DEF1119"/>
      <c r="DEG1119"/>
      <c r="DEH1119"/>
      <c r="DEI1119"/>
      <c r="DEJ1119"/>
      <c r="DEK1119"/>
      <c r="DEL1119"/>
      <c r="DEM1119"/>
      <c r="DEN1119"/>
      <c r="DEO1119"/>
      <c r="DEP1119"/>
      <c r="DEQ1119"/>
      <c r="DER1119"/>
      <c r="DES1119"/>
      <c r="DET1119"/>
      <c r="DEU1119"/>
      <c r="DEV1119"/>
      <c r="DEW1119"/>
      <c r="DEX1119"/>
      <c r="DEY1119"/>
      <c r="DEZ1119"/>
      <c r="DFA1119"/>
      <c r="DFB1119"/>
      <c r="DFC1119"/>
      <c r="DFD1119"/>
      <c r="DFE1119"/>
      <c r="DFF1119"/>
      <c r="DFG1119"/>
      <c r="DFH1119"/>
      <c r="DFI1119"/>
      <c r="DFJ1119"/>
      <c r="DFK1119"/>
      <c r="DFL1119"/>
      <c r="DFM1119"/>
      <c r="DFN1119"/>
      <c r="DFO1119"/>
      <c r="DFP1119"/>
      <c r="DFQ1119"/>
      <c r="DFR1119"/>
      <c r="DFS1119"/>
      <c r="DFT1119"/>
      <c r="DFU1119"/>
      <c r="DFV1119"/>
      <c r="DFW1119"/>
      <c r="DFX1119"/>
      <c r="DFY1119"/>
      <c r="DFZ1119"/>
      <c r="DGA1119"/>
      <c r="DGB1119"/>
      <c r="DGC1119"/>
      <c r="DGD1119"/>
      <c r="DGE1119"/>
      <c r="DGF1119"/>
      <c r="DGG1119"/>
      <c r="DGH1119"/>
      <c r="DGI1119"/>
      <c r="DGJ1119"/>
      <c r="DGK1119"/>
      <c r="DGL1119"/>
      <c r="DGM1119"/>
      <c r="DGN1119"/>
      <c r="DGO1119"/>
      <c r="DGP1119"/>
      <c r="DGQ1119"/>
      <c r="DGR1119"/>
      <c r="DGS1119"/>
      <c r="DGT1119"/>
      <c r="DGU1119"/>
      <c r="DGV1119"/>
      <c r="DGW1119"/>
      <c r="DGX1119"/>
      <c r="DGY1119"/>
      <c r="DGZ1119"/>
      <c r="DHA1119"/>
      <c r="DHB1119"/>
      <c r="DHC1119"/>
      <c r="DHD1119"/>
      <c r="DHE1119"/>
      <c r="DHF1119"/>
      <c r="DHG1119"/>
      <c r="DHH1119"/>
      <c r="DHI1119"/>
      <c r="DHJ1119"/>
      <c r="DHK1119"/>
      <c r="DHL1119"/>
      <c r="DHM1119"/>
      <c r="DHN1119"/>
      <c r="DHO1119"/>
      <c r="DHP1119"/>
      <c r="DHQ1119"/>
      <c r="DHR1119"/>
      <c r="DHS1119"/>
      <c r="DHT1119"/>
      <c r="DHU1119"/>
      <c r="DHV1119"/>
      <c r="DHW1119"/>
      <c r="DHX1119"/>
      <c r="DHY1119"/>
      <c r="DHZ1119"/>
      <c r="DIA1119"/>
      <c r="DIB1119"/>
      <c r="DIC1119"/>
      <c r="DID1119"/>
      <c r="DIE1119"/>
      <c r="DIF1119"/>
      <c r="DIG1119"/>
      <c r="DIH1119"/>
      <c r="DII1119"/>
      <c r="DIJ1119"/>
      <c r="DIK1119"/>
      <c r="DIL1119"/>
      <c r="DIM1119"/>
      <c r="DIN1119"/>
      <c r="DIO1119"/>
      <c r="DIP1119"/>
      <c r="DIQ1119"/>
      <c r="DIR1119"/>
      <c r="DIS1119"/>
      <c r="DIT1119"/>
      <c r="DIU1119"/>
      <c r="DIV1119"/>
      <c r="DIW1119"/>
      <c r="DIX1119"/>
      <c r="DIY1119"/>
      <c r="DIZ1119"/>
      <c r="DJA1119"/>
      <c r="DJB1119"/>
      <c r="DJC1119"/>
      <c r="DJD1119"/>
      <c r="DJE1119"/>
      <c r="DJF1119"/>
      <c r="DJG1119"/>
      <c r="DJH1119"/>
      <c r="DJI1119"/>
      <c r="DJJ1119"/>
      <c r="DJK1119"/>
      <c r="DJL1119"/>
      <c r="DJM1119"/>
      <c r="DJN1119"/>
      <c r="DJO1119"/>
      <c r="DJP1119"/>
      <c r="DJQ1119"/>
      <c r="DJR1119"/>
      <c r="DJS1119"/>
      <c r="DJT1119"/>
      <c r="DJU1119"/>
      <c r="DJV1119"/>
      <c r="DJW1119"/>
      <c r="DJX1119"/>
      <c r="DJY1119"/>
      <c r="DJZ1119"/>
      <c r="DKA1119"/>
      <c r="DKB1119"/>
      <c r="DKC1119"/>
      <c r="DKD1119"/>
      <c r="DKE1119"/>
      <c r="DKF1119"/>
      <c r="DKG1119"/>
      <c r="DKH1119"/>
      <c r="DKI1119"/>
      <c r="DKJ1119"/>
      <c r="DKK1119"/>
      <c r="DKL1119"/>
      <c r="DKM1119"/>
      <c r="DKN1119"/>
      <c r="DKO1119"/>
      <c r="DKP1119"/>
      <c r="DKQ1119"/>
      <c r="DKR1119"/>
      <c r="DKS1119"/>
      <c r="DKT1119"/>
      <c r="DKU1119"/>
      <c r="DKV1119"/>
      <c r="DKW1119"/>
      <c r="DKX1119"/>
      <c r="DKY1119"/>
      <c r="DKZ1119"/>
      <c r="DLA1119"/>
      <c r="DLB1119"/>
      <c r="DLC1119"/>
      <c r="DLD1119"/>
      <c r="DLE1119"/>
      <c r="DLF1119"/>
      <c r="DLG1119"/>
      <c r="DLH1119"/>
      <c r="DLI1119"/>
      <c r="DLJ1119"/>
      <c r="DLK1119"/>
      <c r="DLL1119"/>
      <c r="DLM1119"/>
      <c r="DLN1119"/>
      <c r="DLO1119"/>
      <c r="DLP1119"/>
      <c r="DLQ1119"/>
      <c r="DLR1119"/>
      <c r="DLS1119"/>
      <c r="DLT1119"/>
      <c r="DLU1119"/>
      <c r="DLV1119"/>
      <c r="DLW1119"/>
      <c r="DLX1119"/>
      <c r="DLY1119"/>
      <c r="DLZ1119"/>
      <c r="DMA1119"/>
      <c r="DMB1119"/>
      <c r="DMC1119"/>
      <c r="DMD1119"/>
      <c r="DME1119"/>
      <c r="DMF1119"/>
      <c r="DMG1119"/>
      <c r="DMH1119"/>
      <c r="DMI1119"/>
      <c r="DMJ1119"/>
      <c r="DMK1119"/>
      <c r="DML1119"/>
      <c r="DMM1119"/>
      <c r="DMN1119"/>
      <c r="DMO1119"/>
      <c r="DMP1119"/>
      <c r="DMQ1119"/>
      <c r="DMR1119"/>
      <c r="DMS1119"/>
      <c r="DMT1119"/>
      <c r="DMU1119"/>
      <c r="DMV1119"/>
      <c r="DMW1119"/>
      <c r="DMX1119"/>
      <c r="DMY1119"/>
      <c r="DMZ1119"/>
      <c r="DNA1119"/>
      <c r="DNB1119"/>
      <c r="DNC1119"/>
      <c r="DND1119"/>
      <c r="DNE1119"/>
      <c r="DNF1119"/>
      <c r="DNG1119"/>
      <c r="DNH1119"/>
      <c r="DNI1119"/>
      <c r="DNJ1119"/>
      <c r="DNK1119"/>
      <c r="DNL1119"/>
      <c r="DNM1119"/>
      <c r="DNN1119"/>
      <c r="DNO1119"/>
      <c r="DNP1119"/>
      <c r="DNQ1119"/>
      <c r="DNR1119"/>
      <c r="DNS1119"/>
      <c r="DNT1119"/>
      <c r="DNU1119"/>
      <c r="DNV1119"/>
      <c r="DNW1119"/>
      <c r="DNX1119"/>
      <c r="DNY1119"/>
      <c r="DNZ1119"/>
      <c r="DOA1119"/>
      <c r="DOB1119"/>
      <c r="DOC1119"/>
      <c r="DOD1119"/>
      <c r="DOE1119"/>
      <c r="DOF1119"/>
      <c r="DOG1119"/>
      <c r="DOH1119"/>
      <c r="DOI1119"/>
      <c r="DOJ1119"/>
      <c r="DOK1119"/>
      <c r="DOL1119"/>
      <c r="DOM1119"/>
      <c r="DON1119"/>
      <c r="DOO1119"/>
      <c r="DOP1119"/>
      <c r="DOQ1119"/>
      <c r="DOR1119"/>
      <c r="DOS1119"/>
      <c r="DOT1119"/>
      <c r="DOU1119"/>
      <c r="DOV1119"/>
      <c r="DOW1119"/>
      <c r="DOX1119"/>
      <c r="DOY1119"/>
      <c r="DOZ1119"/>
      <c r="DPA1119"/>
      <c r="DPB1119"/>
      <c r="DPC1119"/>
      <c r="DPD1119"/>
      <c r="DPE1119"/>
      <c r="DPF1119"/>
      <c r="DPG1119"/>
      <c r="DPH1119"/>
      <c r="DPI1119"/>
      <c r="DPJ1119"/>
      <c r="DPK1119"/>
      <c r="DPL1119"/>
      <c r="DPM1119"/>
      <c r="DPN1119"/>
      <c r="DPO1119"/>
      <c r="DPP1119"/>
      <c r="DPQ1119"/>
      <c r="DPR1119"/>
      <c r="DPS1119"/>
      <c r="DPT1119"/>
      <c r="DPU1119"/>
      <c r="DPV1119"/>
      <c r="DPW1119"/>
      <c r="DPX1119"/>
      <c r="DPY1119"/>
      <c r="DPZ1119"/>
      <c r="DQA1119"/>
      <c r="DQB1119"/>
      <c r="DQC1119"/>
      <c r="DQD1119"/>
      <c r="DQE1119"/>
      <c r="DQF1119"/>
      <c r="DQG1119"/>
      <c r="DQH1119"/>
      <c r="DQI1119"/>
      <c r="DQJ1119"/>
      <c r="DQK1119"/>
      <c r="DQL1119"/>
      <c r="DQM1119"/>
      <c r="DQN1119"/>
      <c r="DQO1119"/>
      <c r="DQP1119"/>
      <c r="DQQ1119"/>
      <c r="DQR1119"/>
      <c r="DQS1119"/>
      <c r="DQT1119"/>
      <c r="DQU1119"/>
      <c r="DQV1119"/>
      <c r="DQW1119"/>
      <c r="DQX1119"/>
      <c r="DQY1119"/>
      <c r="DQZ1119"/>
      <c r="DRA1119"/>
      <c r="DRB1119"/>
      <c r="DRC1119"/>
      <c r="DRD1119"/>
      <c r="DRE1119"/>
      <c r="DRF1119"/>
      <c r="DRG1119"/>
      <c r="DRH1119"/>
      <c r="DRI1119"/>
      <c r="DRJ1119"/>
      <c r="DRK1119"/>
      <c r="DRL1119"/>
      <c r="DRM1119"/>
      <c r="DRN1119"/>
      <c r="DRO1119"/>
      <c r="DRP1119"/>
      <c r="DRQ1119"/>
      <c r="DRR1119"/>
      <c r="DRS1119"/>
      <c r="DRT1119"/>
      <c r="DRU1119"/>
      <c r="DRV1119"/>
      <c r="DRW1119"/>
      <c r="DRX1119"/>
      <c r="DRY1119"/>
      <c r="DRZ1119"/>
      <c r="DSA1119"/>
      <c r="DSB1119"/>
      <c r="DSC1119"/>
      <c r="DSD1119"/>
      <c r="DSE1119"/>
      <c r="DSF1119"/>
      <c r="DSG1119"/>
      <c r="DSH1119"/>
      <c r="DSI1119"/>
      <c r="DSJ1119"/>
      <c r="DSK1119"/>
      <c r="DSL1119"/>
      <c r="DSM1119"/>
      <c r="DSN1119"/>
      <c r="DSO1119"/>
      <c r="DSP1119"/>
      <c r="DSQ1119"/>
      <c r="DSR1119"/>
      <c r="DSS1119"/>
      <c r="DST1119"/>
      <c r="DSU1119"/>
      <c r="DSV1119"/>
      <c r="DSW1119"/>
      <c r="DSX1119"/>
      <c r="DSY1119"/>
      <c r="DSZ1119"/>
      <c r="DTA1119"/>
      <c r="DTB1119"/>
      <c r="DTC1119"/>
      <c r="DTD1119"/>
      <c r="DTE1119"/>
      <c r="DTF1119"/>
      <c r="DTG1119"/>
      <c r="DTH1119"/>
      <c r="DTI1119"/>
      <c r="DTJ1119"/>
      <c r="DTK1119"/>
      <c r="DTL1119"/>
      <c r="DTM1119"/>
      <c r="DTN1119"/>
      <c r="DTO1119"/>
      <c r="DTP1119"/>
      <c r="DTQ1119"/>
      <c r="DTR1119"/>
      <c r="DTS1119"/>
      <c r="DTT1119"/>
      <c r="DTU1119"/>
      <c r="DTV1119"/>
      <c r="DTW1119"/>
      <c r="DTX1119"/>
      <c r="DTY1119"/>
      <c r="DTZ1119"/>
      <c r="DUA1119"/>
      <c r="DUB1119"/>
      <c r="DUC1119"/>
      <c r="DUD1119"/>
      <c r="DUE1119"/>
      <c r="DUF1119"/>
      <c r="DUG1119"/>
      <c r="DUH1119"/>
      <c r="DUI1119"/>
      <c r="DUJ1119"/>
      <c r="DUK1119"/>
      <c r="DUL1119"/>
      <c r="DUM1119"/>
      <c r="DUN1119"/>
      <c r="DUO1119"/>
      <c r="DUP1119"/>
      <c r="DUQ1119"/>
      <c r="DUR1119"/>
      <c r="DUS1119"/>
      <c r="DUT1119"/>
      <c r="DUU1119"/>
      <c r="DUV1119"/>
      <c r="DUW1119"/>
      <c r="DUX1119"/>
      <c r="DUY1119"/>
      <c r="DUZ1119"/>
      <c r="DVA1119"/>
      <c r="DVB1119"/>
      <c r="DVC1119"/>
      <c r="DVD1119"/>
      <c r="DVE1119"/>
      <c r="DVF1119"/>
      <c r="DVG1119"/>
      <c r="DVH1119"/>
      <c r="DVI1119"/>
      <c r="DVJ1119"/>
      <c r="DVK1119"/>
      <c r="DVL1119"/>
      <c r="DVM1119"/>
      <c r="DVN1119"/>
      <c r="DVO1119"/>
      <c r="DVP1119"/>
      <c r="DVQ1119"/>
      <c r="DVR1119"/>
      <c r="DVS1119"/>
      <c r="DVT1119"/>
      <c r="DVU1119"/>
      <c r="DVV1119"/>
      <c r="DVW1119"/>
      <c r="DVX1119"/>
      <c r="DVY1119"/>
      <c r="DVZ1119"/>
      <c r="DWA1119"/>
      <c r="DWB1119"/>
      <c r="DWC1119"/>
      <c r="DWD1119"/>
      <c r="DWE1119"/>
      <c r="DWF1119"/>
      <c r="DWG1119"/>
      <c r="DWH1119"/>
      <c r="DWI1119"/>
      <c r="DWJ1119"/>
      <c r="DWK1119"/>
      <c r="DWL1119"/>
      <c r="DWM1119"/>
      <c r="DWN1119"/>
      <c r="DWO1119"/>
      <c r="DWP1119"/>
      <c r="DWQ1119"/>
      <c r="DWR1119"/>
      <c r="DWS1119"/>
      <c r="DWT1119"/>
      <c r="DWU1119"/>
      <c r="DWV1119"/>
      <c r="DWW1119"/>
      <c r="DWX1119"/>
      <c r="DWY1119"/>
      <c r="DWZ1119"/>
      <c r="DXA1119"/>
      <c r="DXB1119"/>
      <c r="DXC1119"/>
      <c r="DXD1119"/>
      <c r="DXE1119"/>
      <c r="DXF1119"/>
      <c r="DXG1119"/>
      <c r="DXH1119"/>
      <c r="DXI1119"/>
      <c r="DXJ1119"/>
      <c r="DXK1119"/>
      <c r="DXL1119"/>
      <c r="DXM1119"/>
      <c r="DXN1119"/>
      <c r="DXO1119"/>
      <c r="DXP1119"/>
      <c r="DXQ1119"/>
      <c r="DXR1119"/>
      <c r="DXS1119"/>
      <c r="DXT1119"/>
      <c r="DXU1119"/>
      <c r="DXV1119"/>
      <c r="DXW1119"/>
      <c r="DXX1119"/>
      <c r="DXY1119"/>
      <c r="DXZ1119"/>
      <c r="DYA1119"/>
      <c r="DYB1119"/>
      <c r="DYC1119"/>
      <c r="DYD1119"/>
      <c r="DYE1119"/>
      <c r="DYF1119"/>
      <c r="DYG1119"/>
      <c r="DYH1119"/>
      <c r="DYI1119"/>
      <c r="DYJ1119"/>
      <c r="DYK1119"/>
      <c r="DYL1119"/>
      <c r="DYM1119"/>
      <c r="DYN1119"/>
      <c r="DYO1119"/>
      <c r="DYP1119"/>
      <c r="DYQ1119"/>
      <c r="DYR1119"/>
      <c r="DYS1119"/>
      <c r="DYT1119"/>
      <c r="DYU1119"/>
      <c r="DYV1119"/>
      <c r="DYW1119"/>
      <c r="DYX1119"/>
      <c r="DYY1119"/>
      <c r="DYZ1119"/>
      <c r="DZA1119"/>
      <c r="DZB1119"/>
      <c r="DZC1119"/>
      <c r="DZD1119"/>
      <c r="DZE1119"/>
      <c r="DZF1119"/>
      <c r="DZG1119"/>
      <c r="DZH1119"/>
      <c r="DZI1119"/>
      <c r="DZJ1119"/>
      <c r="DZK1119"/>
      <c r="DZL1119"/>
      <c r="DZM1119"/>
      <c r="DZN1119"/>
      <c r="DZO1119"/>
      <c r="DZP1119"/>
      <c r="DZQ1119"/>
      <c r="DZR1119"/>
      <c r="DZS1119"/>
      <c r="DZT1119"/>
      <c r="DZU1119"/>
      <c r="DZV1119"/>
      <c r="DZW1119"/>
      <c r="DZX1119"/>
      <c r="DZY1119"/>
      <c r="DZZ1119"/>
      <c r="EAA1119"/>
      <c r="EAB1119"/>
      <c r="EAC1119"/>
      <c r="EAD1119"/>
      <c r="EAE1119"/>
      <c r="EAF1119"/>
      <c r="EAG1119"/>
      <c r="EAH1119"/>
      <c r="EAI1119"/>
      <c r="EAJ1119"/>
      <c r="EAK1119"/>
      <c r="EAL1119"/>
      <c r="EAM1119"/>
      <c r="EAN1119"/>
      <c r="EAO1119"/>
      <c r="EAP1119"/>
      <c r="EAQ1119"/>
      <c r="EAR1119"/>
      <c r="EAS1119"/>
      <c r="EAT1119"/>
      <c r="EAU1119"/>
      <c r="EAV1119"/>
      <c r="EAW1119"/>
      <c r="EAX1119"/>
      <c r="EAY1119"/>
      <c r="EAZ1119"/>
      <c r="EBA1119"/>
      <c r="EBB1119"/>
      <c r="EBC1119"/>
      <c r="EBD1119"/>
      <c r="EBE1119"/>
      <c r="EBF1119"/>
      <c r="EBG1119"/>
      <c r="EBH1119"/>
      <c r="EBI1119"/>
      <c r="EBJ1119"/>
      <c r="EBK1119"/>
      <c r="EBL1119"/>
      <c r="EBM1119"/>
      <c r="EBN1119"/>
      <c r="EBO1119"/>
      <c r="EBP1119"/>
      <c r="EBQ1119"/>
      <c r="EBR1119"/>
      <c r="EBS1119"/>
      <c r="EBT1119"/>
      <c r="EBU1119"/>
      <c r="EBV1119"/>
      <c r="EBW1119"/>
      <c r="EBX1119"/>
      <c r="EBY1119"/>
      <c r="EBZ1119"/>
      <c r="ECA1119"/>
      <c r="ECB1119"/>
      <c r="ECC1119"/>
      <c r="ECD1119"/>
      <c r="ECE1119"/>
      <c r="ECF1119"/>
      <c r="ECG1119"/>
      <c r="ECH1119"/>
      <c r="ECI1119"/>
      <c r="ECJ1119"/>
      <c r="ECK1119"/>
      <c r="ECL1119"/>
      <c r="ECM1119"/>
      <c r="ECN1119"/>
      <c r="ECO1119"/>
      <c r="ECP1119"/>
      <c r="ECQ1119"/>
      <c r="ECR1119"/>
      <c r="ECS1119"/>
      <c r="ECT1119"/>
      <c r="ECU1119"/>
      <c r="ECV1119"/>
      <c r="ECW1119"/>
      <c r="ECX1119"/>
      <c r="ECY1119"/>
      <c r="ECZ1119"/>
      <c r="EDA1119"/>
      <c r="EDB1119"/>
      <c r="EDC1119"/>
      <c r="EDD1119"/>
      <c r="EDE1119"/>
      <c r="EDF1119"/>
      <c r="EDG1119"/>
      <c r="EDH1119"/>
      <c r="EDI1119"/>
      <c r="EDJ1119"/>
      <c r="EDK1119"/>
      <c r="EDL1119"/>
      <c r="EDM1119"/>
      <c r="EDN1119"/>
      <c r="EDO1119"/>
      <c r="EDP1119"/>
      <c r="EDQ1119"/>
      <c r="EDR1119"/>
      <c r="EDS1119"/>
      <c r="EDT1119"/>
      <c r="EDU1119"/>
      <c r="EDV1119"/>
      <c r="EDW1119"/>
      <c r="EDX1119"/>
      <c r="EDY1119"/>
      <c r="EDZ1119"/>
      <c r="EEA1119"/>
      <c r="EEB1119"/>
      <c r="EEC1119"/>
      <c r="EED1119"/>
      <c r="EEE1119"/>
      <c r="EEF1119"/>
      <c r="EEG1119"/>
      <c r="EEH1119"/>
      <c r="EEI1119"/>
      <c r="EEJ1119"/>
      <c r="EEK1119"/>
      <c r="EEL1119"/>
      <c r="EEM1119"/>
      <c r="EEN1119"/>
      <c r="EEO1119"/>
      <c r="EEP1119"/>
      <c r="EEQ1119"/>
      <c r="EER1119"/>
      <c r="EES1119"/>
      <c r="EET1119"/>
      <c r="EEU1119"/>
      <c r="EEV1119"/>
      <c r="EEW1119"/>
      <c r="EEX1119"/>
      <c r="EEY1119"/>
      <c r="EEZ1119"/>
      <c r="EFA1119"/>
      <c r="EFB1119"/>
      <c r="EFC1119"/>
      <c r="EFD1119"/>
      <c r="EFE1119"/>
      <c r="EFF1119"/>
      <c r="EFG1119"/>
      <c r="EFH1119"/>
      <c r="EFI1119"/>
      <c r="EFJ1119"/>
      <c r="EFK1119"/>
      <c r="EFL1119"/>
      <c r="EFM1119"/>
      <c r="EFN1119"/>
      <c r="EFO1119"/>
      <c r="EFP1119"/>
      <c r="EFQ1119"/>
      <c r="EFR1119"/>
      <c r="EFS1119"/>
      <c r="EFT1119"/>
      <c r="EFU1119"/>
      <c r="EFV1119"/>
      <c r="EFW1119"/>
      <c r="EFX1119"/>
      <c r="EFY1119"/>
      <c r="EFZ1119"/>
      <c r="EGA1119"/>
      <c r="EGB1119"/>
      <c r="EGC1119"/>
      <c r="EGD1119"/>
      <c r="EGE1119"/>
      <c r="EGF1119"/>
      <c r="EGG1119"/>
      <c r="EGH1119"/>
      <c r="EGI1119"/>
      <c r="EGJ1119"/>
      <c r="EGK1119"/>
      <c r="EGL1119"/>
      <c r="EGM1119"/>
      <c r="EGN1119"/>
      <c r="EGO1119"/>
      <c r="EGP1119"/>
      <c r="EGQ1119"/>
      <c r="EGR1119"/>
      <c r="EGS1119"/>
      <c r="EGT1119"/>
      <c r="EGU1119"/>
      <c r="EGV1119"/>
      <c r="EGW1119"/>
      <c r="EGX1119"/>
      <c r="EGY1119"/>
      <c r="EGZ1119"/>
      <c r="EHA1119"/>
      <c r="EHB1119"/>
      <c r="EHC1119"/>
      <c r="EHD1119"/>
      <c r="EHE1119"/>
      <c r="EHF1119"/>
      <c r="EHG1119"/>
      <c r="EHH1119"/>
      <c r="EHI1119"/>
      <c r="EHJ1119"/>
      <c r="EHK1119"/>
      <c r="EHL1119"/>
      <c r="EHM1119"/>
      <c r="EHN1119"/>
      <c r="EHO1119"/>
      <c r="EHP1119"/>
      <c r="EHQ1119"/>
      <c r="EHR1119"/>
      <c r="EHS1119"/>
      <c r="EHT1119"/>
      <c r="EHU1119"/>
      <c r="EHV1119"/>
      <c r="EHW1119"/>
      <c r="EHX1119"/>
      <c r="EHY1119"/>
      <c r="EHZ1119"/>
      <c r="EIA1119"/>
      <c r="EIB1119"/>
      <c r="EIC1119"/>
      <c r="EID1119"/>
      <c r="EIE1119"/>
      <c r="EIF1119"/>
      <c r="EIG1119"/>
      <c r="EIH1119"/>
      <c r="EII1119"/>
      <c r="EIJ1119"/>
      <c r="EIK1119"/>
      <c r="EIL1119"/>
      <c r="EIM1119"/>
      <c r="EIN1119"/>
      <c r="EIO1119"/>
      <c r="EIP1119"/>
      <c r="EIQ1119"/>
      <c r="EIR1119"/>
      <c r="EIS1119"/>
      <c r="EIT1119"/>
      <c r="EIU1119"/>
      <c r="EIV1119"/>
      <c r="EIW1119"/>
      <c r="EIX1119"/>
      <c r="EIY1119"/>
      <c r="EIZ1119"/>
      <c r="EJA1119"/>
      <c r="EJB1119"/>
      <c r="EJC1119"/>
      <c r="EJD1119"/>
      <c r="EJE1119"/>
      <c r="EJF1119"/>
      <c r="EJG1119"/>
      <c r="EJH1119"/>
      <c r="EJI1119"/>
      <c r="EJJ1119"/>
      <c r="EJK1119"/>
      <c r="EJL1119"/>
      <c r="EJM1119"/>
      <c r="EJN1119"/>
      <c r="EJO1119"/>
      <c r="EJP1119"/>
      <c r="EJQ1119"/>
      <c r="EJR1119"/>
      <c r="EJS1119"/>
      <c r="EJT1119"/>
      <c r="EJU1119"/>
      <c r="EJV1119"/>
      <c r="EJW1119"/>
      <c r="EJX1119"/>
      <c r="EJY1119"/>
      <c r="EJZ1119"/>
      <c r="EKA1119"/>
      <c r="EKB1119"/>
      <c r="EKC1119"/>
      <c r="EKD1119"/>
      <c r="EKE1119"/>
      <c r="EKF1119"/>
      <c r="EKG1119"/>
      <c r="EKH1119"/>
      <c r="EKI1119"/>
      <c r="EKJ1119"/>
      <c r="EKK1119"/>
      <c r="EKL1119"/>
      <c r="EKM1119"/>
      <c r="EKN1119"/>
      <c r="EKO1119"/>
      <c r="EKP1119"/>
      <c r="EKQ1119"/>
      <c r="EKR1119"/>
      <c r="EKS1119"/>
      <c r="EKT1119"/>
      <c r="EKU1119"/>
      <c r="EKV1119"/>
      <c r="EKW1119"/>
      <c r="EKX1119"/>
      <c r="EKY1119"/>
      <c r="EKZ1119"/>
      <c r="ELA1119"/>
      <c r="ELB1119"/>
      <c r="ELC1119"/>
      <c r="ELD1119"/>
      <c r="ELE1119"/>
      <c r="ELF1119"/>
      <c r="ELG1119"/>
      <c r="ELH1119"/>
      <c r="ELI1119"/>
      <c r="ELJ1119"/>
      <c r="ELK1119"/>
      <c r="ELL1119"/>
      <c r="ELM1119"/>
      <c r="ELN1119"/>
      <c r="ELO1119"/>
      <c r="ELP1119"/>
      <c r="ELQ1119"/>
      <c r="ELR1119"/>
      <c r="ELS1119"/>
      <c r="ELT1119"/>
      <c r="ELU1119"/>
      <c r="ELV1119"/>
      <c r="ELW1119"/>
      <c r="ELX1119"/>
      <c r="ELY1119"/>
      <c r="ELZ1119"/>
      <c r="EMA1119"/>
      <c r="EMB1119"/>
      <c r="EMC1119"/>
      <c r="EMD1119"/>
      <c r="EME1119"/>
      <c r="EMF1119"/>
      <c r="EMG1119"/>
      <c r="EMH1119"/>
      <c r="EMI1119"/>
      <c r="EMJ1119"/>
      <c r="EMK1119"/>
      <c r="EML1119"/>
      <c r="EMM1119"/>
      <c r="EMN1119"/>
      <c r="EMO1119"/>
      <c r="EMP1119"/>
      <c r="EMQ1119"/>
      <c r="EMR1119"/>
      <c r="EMS1119"/>
      <c r="EMT1119"/>
      <c r="EMU1119"/>
      <c r="EMV1119"/>
      <c r="EMW1119"/>
      <c r="EMX1119"/>
      <c r="EMY1119"/>
      <c r="EMZ1119"/>
      <c r="ENA1119"/>
      <c r="ENB1119"/>
      <c r="ENC1119"/>
      <c r="END1119"/>
      <c r="ENE1119"/>
      <c r="ENF1119"/>
      <c r="ENG1119"/>
      <c r="ENH1119"/>
      <c r="ENI1119"/>
      <c r="ENJ1119"/>
      <c r="ENK1119"/>
      <c r="ENL1119"/>
      <c r="ENM1119"/>
      <c r="ENN1119"/>
      <c r="ENO1119"/>
      <c r="ENP1119"/>
      <c r="ENQ1119"/>
      <c r="ENR1119"/>
      <c r="ENS1119"/>
      <c r="ENT1119"/>
      <c r="ENU1119"/>
      <c r="ENV1119"/>
      <c r="ENW1119"/>
      <c r="ENX1119"/>
      <c r="ENY1119"/>
      <c r="ENZ1119"/>
      <c r="EOA1119"/>
      <c r="EOB1119"/>
      <c r="EOC1119"/>
      <c r="EOD1119"/>
      <c r="EOE1119"/>
      <c r="EOF1119"/>
      <c r="EOG1119"/>
      <c r="EOH1119"/>
      <c r="EOI1119"/>
      <c r="EOJ1119"/>
      <c r="EOK1119"/>
      <c r="EOL1119"/>
      <c r="EOM1119"/>
      <c r="EON1119"/>
      <c r="EOO1119"/>
      <c r="EOP1119"/>
      <c r="EOQ1119"/>
      <c r="EOR1119"/>
      <c r="EOS1119"/>
      <c r="EOT1119"/>
      <c r="EOU1119"/>
      <c r="EOV1119"/>
      <c r="EOW1119"/>
      <c r="EOX1119"/>
      <c r="EOY1119"/>
      <c r="EOZ1119"/>
      <c r="EPA1119"/>
      <c r="EPB1119"/>
      <c r="EPC1119"/>
      <c r="EPD1119"/>
      <c r="EPE1119"/>
      <c r="EPF1119"/>
      <c r="EPG1119"/>
      <c r="EPH1119"/>
      <c r="EPI1119"/>
      <c r="EPJ1119"/>
      <c r="EPK1119"/>
      <c r="EPL1119"/>
      <c r="EPM1119"/>
      <c r="EPN1119"/>
      <c r="EPO1119"/>
      <c r="EPP1119"/>
      <c r="EPQ1119"/>
      <c r="EPR1119"/>
      <c r="EPS1119"/>
      <c r="EPT1119"/>
      <c r="EPU1119"/>
      <c r="EPV1119"/>
      <c r="EPW1119"/>
      <c r="EPX1119"/>
      <c r="EPY1119"/>
      <c r="EPZ1119"/>
      <c r="EQA1119"/>
      <c r="EQB1119"/>
      <c r="EQC1119"/>
      <c r="EQD1119"/>
      <c r="EQE1119"/>
      <c r="EQF1119"/>
      <c r="EQG1119"/>
      <c r="EQH1119"/>
      <c r="EQI1119"/>
      <c r="EQJ1119"/>
      <c r="EQK1119"/>
      <c r="EQL1119"/>
      <c r="EQM1119"/>
      <c r="EQN1119"/>
      <c r="EQO1119"/>
      <c r="EQP1119"/>
      <c r="EQQ1119"/>
      <c r="EQR1119"/>
      <c r="EQS1119"/>
      <c r="EQT1119"/>
      <c r="EQU1119"/>
      <c r="EQV1119"/>
      <c r="EQW1119"/>
      <c r="EQX1119"/>
      <c r="EQY1119"/>
      <c r="EQZ1119"/>
      <c r="ERA1119"/>
      <c r="ERB1119"/>
      <c r="ERC1119"/>
      <c r="ERD1119"/>
      <c r="ERE1119"/>
      <c r="ERF1119"/>
      <c r="ERG1119"/>
      <c r="ERH1119"/>
      <c r="ERI1119"/>
      <c r="ERJ1119"/>
      <c r="ERK1119"/>
      <c r="ERL1119"/>
      <c r="ERM1119"/>
      <c r="ERN1119"/>
      <c r="ERO1119"/>
      <c r="ERP1119"/>
      <c r="ERQ1119"/>
      <c r="ERR1119"/>
      <c r="ERS1119"/>
      <c r="ERT1119"/>
      <c r="ERU1119"/>
      <c r="ERV1119"/>
      <c r="ERW1119"/>
      <c r="ERX1119"/>
      <c r="ERY1119"/>
      <c r="ERZ1119"/>
      <c r="ESA1119"/>
      <c r="ESB1119"/>
      <c r="ESC1119"/>
      <c r="ESD1119"/>
      <c r="ESE1119"/>
      <c r="ESF1119"/>
      <c r="ESG1119"/>
      <c r="ESH1119"/>
      <c r="ESI1119"/>
      <c r="ESJ1119"/>
      <c r="ESK1119"/>
      <c r="ESL1119"/>
      <c r="ESM1119"/>
      <c r="ESN1119"/>
      <c r="ESO1119"/>
      <c r="ESP1119"/>
      <c r="ESQ1119"/>
      <c r="ESR1119"/>
      <c r="ESS1119"/>
      <c r="EST1119"/>
      <c r="ESU1119"/>
      <c r="ESV1119"/>
      <c r="ESW1119"/>
      <c r="ESX1119"/>
      <c r="ESY1119"/>
      <c r="ESZ1119"/>
      <c r="ETA1119"/>
      <c r="ETB1119"/>
      <c r="ETC1119"/>
      <c r="ETD1119"/>
      <c r="ETE1119"/>
      <c r="ETF1119"/>
      <c r="ETG1119"/>
      <c r="ETH1119"/>
      <c r="ETI1119"/>
      <c r="ETJ1119"/>
      <c r="ETK1119"/>
      <c r="ETL1119"/>
      <c r="ETM1119"/>
      <c r="ETN1119"/>
      <c r="ETO1119"/>
      <c r="ETP1119"/>
      <c r="ETQ1119"/>
      <c r="ETR1119"/>
      <c r="ETS1119"/>
      <c r="ETT1119"/>
      <c r="ETU1119"/>
      <c r="ETV1119"/>
      <c r="ETW1119"/>
      <c r="ETX1119"/>
      <c r="ETY1119"/>
      <c r="ETZ1119"/>
      <c r="EUA1119"/>
      <c r="EUB1119"/>
      <c r="EUC1119"/>
      <c r="EUD1119"/>
      <c r="EUE1119"/>
      <c r="EUF1119"/>
      <c r="EUG1119"/>
      <c r="EUH1119"/>
      <c r="EUI1119"/>
      <c r="EUJ1119"/>
      <c r="EUK1119"/>
      <c r="EUL1119"/>
      <c r="EUM1119"/>
      <c r="EUN1119"/>
      <c r="EUO1119"/>
      <c r="EUP1119"/>
      <c r="EUQ1119"/>
      <c r="EUR1119"/>
      <c r="EUS1119"/>
      <c r="EUT1119"/>
      <c r="EUU1119"/>
      <c r="EUV1119"/>
      <c r="EUW1119"/>
      <c r="EUX1119"/>
      <c r="EUY1119"/>
      <c r="EUZ1119"/>
      <c r="EVA1119"/>
      <c r="EVB1119"/>
      <c r="EVC1119"/>
      <c r="EVD1119"/>
      <c r="EVE1119"/>
      <c r="EVF1119"/>
      <c r="EVG1119"/>
      <c r="EVH1119"/>
      <c r="EVI1119"/>
      <c r="EVJ1119"/>
      <c r="EVK1119"/>
      <c r="EVL1119"/>
      <c r="EVM1119"/>
      <c r="EVN1119"/>
      <c r="EVO1119"/>
      <c r="EVP1119"/>
      <c r="EVQ1119"/>
      <c r="EVR1119"/>
      <c r="EVS1119"/>
      <c r="EVT1119"/>
      <c r="EVU1119"/>
      <c r="EVV1119"/>
      <c r="EVW1119"/>
      <c r="EVX1119"/>
      <c r="EVY1119"/>
      <c r="EVZ1119"/>
      <c r="EWA1119"/>
      <c r="EWB1119"/>
      <c r="EWC1119"/>
      <c r="EWD1119"/>
      <c r="EWE1119"/>
      <c r="EWF1119"/>
      <c r="EWG1119"/>
      <c r="EWH1119"/>
      <c r="EWI1119"/>
      <c r="EWJ1119"/>
      <c r="EWK1119"/>
      <c r="EWL1119"/>
      <c r="EWM1119"/>
      <c r="EWN1119"/>
      <c r="EWO1119"/>
      <c r="EWP1119"/>
      <c r="EWQ1119"/>
      <c r="EWR1119"/>
      <c r="EWS1119"/>
      <c r="EWT1119"/>
      <c r="EWU1119"/>
      <c r="EWV1119"/>
      <c r="EWW1119"/>
      <c r="EWX1119"/>
      <c r="EWY1119"/>
      <c r="EWZ1119"/>
      <c r="EXA1119"/>
      <c r="EXB1119"/>
      <c r="EXC1119"/>
      <c r="EXD1119"/>
      <c r="EXE1119"/>
      <c r="EXF1119"/>
      <c r="EXG1119"/>
      <c r="EXH1119"/>
      <c r="EXI1119"/>
      <c r="EXJ1119"/>
      <c r="EXK1119"/>
      <c r="EXL1119"/>
      <c r="EXM1119"/>
      <c r="EXN1119"/>
      <c r="EXO1119"/>
      <c r="EXP1119"/>
      <c r="EXQ1119"/>
      <c r="EXR1119"/>
      <c r="EXS1119"/>
      <c r="EXT1119"/>
      <c r="EXU1119"/>
      <c r="EXV1119"/>
      <c r="EXW1119"/>
      <c r="EXX1119"/>
      <c r="EXY1119"/>
      <c r="EXZ1119"/>
      <c r="EYA1119"/>
      <c r="EYB1119"/>
      <c r="EYC1119"/>
      <c r="EYD1119"/>
      <c r="EYE1119"/>
      <c r="EYF1119"/>
      <c r="EYG1119"/>
      <c r="EYH1119"/>
      <c r="EYI1119"/>
      <c r="EYJ1119"/>
      <c r="EYK1119"/>
      <c r="EYL1119"/>
      <c r="EYM1119"/>
      <c r="EYN1119"/>
      <c r="EYO1119"/>
      <c r="EYP1119"/>
      <c r="EYQ1119"/>
      <c r="EYR1119"/>
      <c r="EYS1119"/>
      <c r="EYT1119"/>
      <c r="EYU1119"/>
      <c r="EYV1119"/>
      <c r="EYW1119"/>
      <c r="EYX1119"/>
      <c r="EYY1119"/>
      <c r="EYZ1119"/>
      <c r="EZA1119"/>
      <c r="EZB1119"/>
      <c r="EZC1119"/>
      <c r="EZD1119"/>
      <c r="EZE1119"/>
      <c r="EZF1119"/>
      <c r="EZG1119"/>
      <c r="EZH1119"/>
      <c r="EZI1119"/>
      <c r="EZJ1119"/>
      <c r="EZK1119"/>
      <c r="EZL1119"/>
      <c r="EZM1119"/>
      <c r="EZN1119"/>
      <c r="EZO1119"/>
      <c r="EZP1119"/>
      <c r="EZQ1119"/>
      <c r="EZR1119"/>
      <c r="EZS1119"/>
      <c r="EZT1119"/>
      <c r="EZU1119"/>
      <c r="EZV1119"/>
      <c r="EZW1119"/>
      <c r="EZX1119"/>
      <c r="EZY1119"/>
      <c r="EZZ1119"/>
      <c r="FAA1119"/>
      <c r="FAB1119"/>
      <c r="FAC1119"/>
      <c r="FAD1119"/>
      <c r="FAE1119"/>
      <c r="FAF1119"/>
      <c r="FAG1119"/>
      <c r="FAH1119"/>
      <c r="FAI1119"/>
      <c r="FAJ1119"/>
      <c r="FAK1119"/>
      <c r="FAL1119"/>
      <c r="FAM1119"/>
      <c r="FAN1119"/>
      <c r="FAO1119"/>
      <c r="FAP1119"/>
      <c r="FAQ1119"/>
      <c r="FAR1119"/>
      <c r="FAS1119"/>
      <c r="FAT1119"/>
      <c r="FAU1119"/>
      <c r="FAV1119"/>
      <c r="FAW1119"/>
      <c r="FAX1119"/>
      <c r="FAY1119"/>
      <c r="FAZ1119"/>
      <c r="FBA1119"/>
      <c r="FBB1119"/>
      <c r="FBC1119"/>
      <c r="FBD1119"/>
      <c r="FBE1119"/>
      <c r="FBF1119"/>
      <c r="FBG1119"/>
      <c r="FBH1119"/>
      <c r="FBI1119"/>
      <c r="FBJ1119"/>
      <c r="FBK1119"/>
      <c r="FBL1119"/>
      <c r="FBM1119"/>
      <c r="FBN1119"/>
      <c r="FBO1119"/>
      <c r="FBP1119"/>
      <c r="FBQ1119"/>
      <c r="FBR1119"/>
      <c r="FBS1119"/>
      <c r="FBT1119"/>
      <c r="FBU1119"/>
      <c r="FBV1119"/>
      <c r="FBW1119"/>
      <c r="FBX1119"/>
      <c r="FBY1119"/>
      <c r="FBZ1119"/>
      <c r="FCA1119"/>
      <c r="FCB1119"/>
      <c r="FCC1119"/>
      <c r="FCD1119"/>
      <c r="FCE1119"/>
      <c r="FCF1119"/>
      <c r="FCG1119"/>
      <c r="FCH1119"/>
      <c r="FCI1119"/>
      <c r="FCJ1119"/>
      <c r="FCK1119"/>
      <c r="FCL1119"/>
      <c r="FCM1119"/>
      <c r="FCN1119"/>
      <c r="FCO1119"/>
      <c r="FCP1119"/>
      <c r="FCQ1119"/>
      <c r="FCR1119"/>
      <c r="FCS1119"/>
      <c r="FCT1119"/>
      <c r="FCU1119"/>
      <c r="FCV1119"/>
      <c r="FCW1119"/>
      <c r="FCX1119"/>
      <c r="FCY1119"/>
      <c r="FCZ1119"/>
      <c r="FDA1119"/>
      <c r="FDB1119"/>
      <c r="FDC1119"/>
      <c r="FDD1119"/>
      <c r="FDE1119"/>
      <c r="FDF1119"/>
      <c r="FDG1119"/>
      <c r="FDH1119"/>
      <c r="FDI1119"/>
      <c r="FDJ1119"/>
      <c r="FDK1119"/>
      <c r="FDL1119"/>
      <c r="FDM1119"/>
      <c r="FDN1119"/>
      <c r="FDO1119"/>
      <c r="FDP1119"/>
      <c r="FDQ1119"/>
      <c r="FDR1119"/>
      <c r="FDS1119"/>
      <c r="FDT1119"/>
      <c r="FDU1119"/>
      <c r="FDV1119"/>
      <c r="FDW1119"/>
      <c r="FDX1119"/>
      <c r="FDY1119"/>
      <c r="FDZ1119"/>
      <c r="FEA1119"/>
      <c r="FEB1119"/>
      <c r="FEC1119"/>
      <c r="FED1119"/>
      <c r="FEE1119"/>
      <c r="FEF1119"/>
      <c r="FEG1119"/>
      <c r="FEH1119"/>
      <c r="FEI1119"/>
      <c r="FEJ1119"/>
      <c r="FEK1119"/>
      <c r="FEL1119"/>
      <c r="FEM1119"/>
      <c r="FEN1119"/>
      <c r="FEO1119"/>
      <c r="FEP1119"/>
      <c r="FEQ1119"/>
      <c r="FER1119"/>
      <c r="FES1119"/>
      <c r="FET1119"/>
      <c r="FEU1119"/>
      <c r="FEV1119"/>
      <c r="FEW1119"/>
      <c r="FEX1119"/>
      <c r="FEY1119"/>
      <c r="FEZ1119"/>
      <c r="FFA1119"/>
      <c r="FFB1119"/>
      <c r="FFC1119"/>
      <c r="FFD1119"/>
      <c r="FFE1119"/>
      <c r="FFF1119"/>
      <c r="FFG1119"/>
      <c r="FFH1119"/>
      <c r="FFI1119"/>
      <c r="FFJ1119"/>
      <c r="FFK1119"/>
      <c r="FFL1119"/>
      <c r="FFM1119"/>
      <c r="FFN1119"/>
      <c r="FFO1119"/>
      <c r="FFP1119"/>
      <c r="FFQ1119"/>
      <c r="FFR1119"/>
      <c r="FFS1119"/>
      <c r="FFT1119"/>
      <c r="FFU1119"/>
      <c r="FFV1119"/>
      <c r="FFW1119"/>
      <c r="FFX1119"/>
      <c r="FFY1119"/>
      <c r="FFZ1119"/>
      <c r="FGA1119"/>
      <c r="FGB1119"/>
      <c r="FGC1119"/>
      <c r="FGD1119"/>
      <c r="FGE1119"/>
      <c r="FGF1119"/>
      <c r="FGG1119"/>
      <c r="FGH1119"/>
      <c r="FGI1119"/>
      <c r="FGJ1119"/>
      <c r="FGK1119"/>
      <c r="FGL1119"/>
      <c r="FGM1119"/>
      <c r="FGN1119"/>
      <c r="FGO1119"/>
      <c r="FGP1119"/>
      <c r="FGQ1119"/>
      <c r="FGR1119"/>
      <c r="FGS1119"/>
      <c r="FGT1119"/>
      <c r="FGU1119"/>
      <c r="FGV1119"/>
      <c r="FGW1119"/>
      <c r="FGX1119"/>
      <c r="FGY1119"/>
      <c r="FGZ1119"/>
      <c r="FHA1119"/>
      <c r="FHB1119"/>
      <c r="FHC1119"/>
      <c r="FHD1119"/>
      <c r="FHE1119"/>
      <c r="FHF1119"/>
      <c r="FHG1119"/>
      <c r="FHH1119"/>
      <c r="FHI1119"/>
      <c r="FHJ1119"/>
      <c r="FHK1119"/>
      <c r="FHL1119"/>
      <c r="FHM1119"/>
      <c r="FHN1119"/>
      <c r="FHO1119"/>
      <c r="FHP1119"/>
      <c r="FHQ1119"/>
      <c r="FHR1119"/>
      <c r="FHS1119"/>
      <c r="FHT1119"/>
      <c r="FHU1119"/>
      <c r="FHV1119"/>
      <c r="FHW1119"/>
      <c r="FHX1119"/>
      <c r="FHY1119"/>
      <c r="FHZ1119"/>
      <c r="FIA1119"/>
      <c r="FIB1119"/>
      <c r="FIC1119"/>
      <c r="FID1119"/>
      <c r="FIE1119"/>
      <c r="FIF1119"/>
      <c r="FIG1119"/>
      <c r="FIH1119"/>
      <c r="FII1119"/>
      <c r="FIJ1119"/>
      <c r="FIK1119"/>
      <c r="FIL1119"/>
      <c r="FIM1119"/>
      <c r="FIN1119"/>
      <c r="FIO1119"/>
      <c r="FIP1119"/>
      <c r="FIQ1119"/>
      <c r="FIR1119"/>
      <c r="FIS1119"/>
      <c r="FIT1119"/>
      <c r="FIU1119"/>
      <c r="FIV1119"/>
      <c r="FIW1119"/>
      <c r="FIX1119"/>
      <c r="FIY1119"/>
      <c r="FIZ1119"/>
      <c r="FJA1119"/>
      <c r="FJB1119"/>
      <c r="FJC1119"/>
      <c r="FJD1119"/>
      <c r="FJE1119"/>
      <c r="FJF1119"/>
      <c r="FJG1119"/>
      <c r="FJH1119"/>
      <c r="FJI1119"/>
      <c r="FJJ1119"/>
      <c r="FJK1119"/>
      <c r="FJL1119"/>
      <c r="FJM1119"/>
      <c r="FJN1119"/>
      <c r="FJO1119"/>
      <c r="FJP1119"/>
      <c r="FJQ1119"/>
      <c r="FJR1119"/>
      <c r="FJS1119"/>
      <c r="FJT1119"/>
      <c r="FJU1119"/>
      <c r="FJV1119"/>
      <c r="FJW1119"/>
      <c r="FJX1119"/>
      <c r="FJY1119"/>
      <c r="FJZ1119"/>
      <c r="FKA1119"/>
      <c r="FKB1119"/>
      <c r="FKC1119"/>
      <c r="FKD1119"/>
      <c r="FKE1119"/>
      <c r="FKF1119"/>
      <c r="FKG1119"/>
      <c r="FKH1119"/>
      <c r="FKI1119"/>
      <c r="FKJ1119"/>
      <c r="FKK1119"/>
      <c r="FKL1119"/>
      <c r="FKM1119"/>
      <c r="FKN1119"/>
      <c r="FKO1119"/>
      <c r="FKP1119"/>
      <c r="FKQ1119"/>
      <c r="FKR1119"/>
      <c r="FKS1119"/>
      <c r="FKT1119"/>
      <c r="FKU1119"/>
      <c r="FKV1119"/>
      <c r="FKW1119"/>
      <c r="FKX1119"/>
      <c r="FKY1119"/>
      <c r="FKZ1119"/>
      <c r="FLA1119"/>
      <c r="FLB1119"/>
      <c r="FLC1119"/>
      <c r="FLD1119"/>
      <c r="FLE1119"/>
      <c r="FLF1119"/>
      <c r="FLG1119"/>
      <c r="FLH1119"/>
      <c r="FLI1119"/>
      <c r="FLJ1119"/>
      <c r="FLK1119"/>
      <c r="FLL1119"/>
      <c r="FLM1119"/>
      <c r="FLN1119"/>
      <c r="FLO1119"/>
      <c r="FLP1119"/>
      <c r="FLQ1119"/>
      <c r="FLR1119"/>
      <c r="FLS1119"/>
      <c r="FLT1119"/>
      <c r="FLU1119"/>
      <c r="FLV1119"/>
      <c r="FLW1119"/>
      <c r="FLX1119"/>
      <c r="FLY1119"/>
      <c r="FLZ1119"/>
      <c r="FMA1119"/>
      <c r="FMB1119"/>
      <c r="FMC1119"/>
      <c r="FMD1119"/>
      <c r="FME1119"/>
      <c r="FMF1119"/>
      <c r="FMG1119"/>
      <c r="FMH1119"/>
      <c r="FMI1119"/>
      <c r="FMJ1119"/>
      <c r="FMK1119"/>
      <c r="FML1119"/>
      <c r="FMM1119"/>
      <c r="FMN1119"/>
      <c r="FMO1119"/>
      <c r="FMP1119"/>
      <c r="FMQ1119"/>
      <c r="FMR1119"/>
      <c r="FMS1119"/>
      <c r="FMT1119"/>
      <c r="FMU1119"/>
      <c r="FMV1119"/>
      <c r="FMW1119"/>
      <c r="FMX1119"/>
      <c r="FMY1119"/>
      <c r="FMZ1119"/>
      <c r="FNA1119"/>
      <c r="FNB1119"/>
      <c r="FNC1119"/>
      <c r="FND1119"/>
      <c r="FNE1119"/>
      <c r="FNF1119"/>
      <c r="FNG1119"/>
      <c r="FNH1119"/>
      <c r="FNI1119"/>
      <c r="FNJ1119"/>
      <c r="FNK1119"/>
      <c r="FNL1119"/>
      <c r="FNM1119"/>
      <c r="FNN1119"/>
      <c r="FNO1119"/>
      <c r="FNP1119"/>
      <c r="FNQ1119"/>
      <c r="FNR1119"/>
      <c r="FNS1119"/>
      <c r="FNT1119"/>
      <c r="FNU1119"/>
      <c r="FNV1119"/>
      <c r="FNW1119"/>
      <c r="FNX1119"/>
      <c r="FNY1119"/>
      <c r="FNZ1119"/>
      <c r="FOA1119"/>
      <c r="FOB1119"/>
      <c r="FOC1119"/>
      <c r="FOD1119"/>
      <c r="FOE1119"/>
      <c r="FOF1119"/>
      <c r="FOG1119"/>
      <c r="FOH1119"/>
      <c r="FOI1119"/>
      <c r="FOJ1119"/>
      <c r="FOK1119"/>
      <c r="FOL1119"/>
      <c r="FOM1119"/>
      <c r="FON1119"/>
      <c r="FOO1119"/>
      <c r="FOP1119"/>
      <c r="FOQ1119"/>
      <c r="FOR1119"/>
      <c r="FOS1119"/>
      <c r="FOT1119"/>
      <c r="FOU1119"/>
      <c r="FOV1119"/>
      <c r="FOW1119"/>
      <c r="FOX1119"/>
      <c r="FOY1119"/>
      <c r="FOZ1119"/>
      <c r="FPA1119"/>
      <c r="FPB1119"/>
      <c r="FPC1119"/>
      <c r="FPD1119"/>
      <c r="FPE1119"/>
      <c r="FPF1119"/>
      <c r="FPG1119"/>
      <c r="FPH1119"/>
      <c r="FPI1119"/>
      <c r="FPJ1119"/>
      <c r="FPK1119"/>
      <c r="FPL1119"/>
      <c r="FPM1119"/>
      <c r="FPN1119"/>
      <c r="FPO1119"/>
      <c r="FPP1119"/>
      <c r="FPQ1119"/>
      <c r="FPR1119"/>
      <c r="FPS1119"/>
      <c r="FPT1119"/>
      <c r="FPU1119"/>
      <c r="FPV1119"/>
      <c r="FPW1119"/>
      <c r="FPX1119"/>
      <c r="FPY1119"/>
      <c r="FPZ1119"/>
      <c r="FQA1119"/>
      <c r="FQB1119"/>
      <c r="FQC1119"/>
      <c r="FQD1119"/>
      <c r="FQE1119"/>
      <c r="FQF1119"/>
      <c r="FQG1119"/>
      <c r="FQH1119"/>
      <c r="FQI1119"/>
      <c r="FQJ1119"/>
      <c r="FQK1119"/>
      <c r="FQL1119"/>
      <c r="FQM1119"/>
      <c r="FQN1119"/>
      <c r="FQO1119"/>
      <c r="FQP1119"/>
      <c r="FQQ1119"/>
      <c r="FQR1119"/>
      <c r="FQS1119"/>
      <c r="FQT1119"/>
      <c r="FQU1119"/>
      <c r="FQV1119"/>
      <c r="FQW1119"/>
      <c r="FQX1119"/>
      <c r="FQY1119"/>
      <c r="FQZ1119"/>
      <c r="FRA1119"/>
      <c r="FRB1119"/>
      <c r="FRC1119"/>
      <c r="FRD1119"/>
      <c r="FRE1119"/>
      <c r="FRF1119"/>
      <c r="FRG1119"/>
      <c r="FRH1119"/>
      <c r="FRI1119"/>
      <c r="FRJ1119"/>
      <c r="FRK1119"/>
      <c r="FRL1119"/>
      <c r="FRM1119"/>
      <c r="FRN1119"/>
      <c r="FRO1119"/>
      <c r="FRP1119"/>
      <c r="FRQ1119"/>
      <c r="FRR1119"/>
      <c r="FRS1119"/>
      <c r="FRT1119"/>
      <c r="FRU1119"/>
      <c r="FRV1119"/>
      <c r="FRW1119"/>
      <c r="FRX1119"/>
      <c r="FRY1119"/>
      <c r="FRZ1119"/>
      <c r="FSA1119"/>
      <c r="FSB1119"/>
      <c r="FSC1119"/>
      <c r="FSD1119"/>
      <c r="FSE1119"/>
      <c r="FSF1119"/>
      <c r="FSG1119"/>
      <c r="FSH1119"/>
      <c r="FSI1119"/>
      <c r="FSJ1119"/>
      <c r="FSK1119"/>
      <c r="FSL1119"/>
      <c r="FSM1119"/>
      <c r="FSN1119"/>
      <c r="FSO1119"/>
      <c r="FSP1119"/>
      <c r="FSQ1119"/>
      <c r="FSR1119"/>
      <c r="FSS1119"/>
      <c r="FST1119"/>
      <c r="FSU1119"/>
      <c r="FSV1119"/>
      <c r="FSW1119"/>
      <c r="FSX1119"/>
      <c r="FSY1119"/>
      <c r="FSZ1119"/>
      <c r="FTA1119"/>
      <c r="FTB1119"/>
      <c r="FTC1119"/>
      <c r="FTD1119"/>
      <c r="FTE1119"/>
      <c r="FTF1119"/>
      <c r="FTG1119"/>
      <c r="FTH1119"/>
      <c r="FTI1119"/>
      <c r="FTJ1119"/>
      <c r="FTK1119"/>
      <c r="FTL1119"/>
      <c r="FTM1119"/>
      <c r="FTN1119"/>
      <c r="FTO1119"/>
      <c r="FTP1119"/>
      <c r="FTQ1119"/>
      <c r="FTR1119"/>
      <c r="FTS1119"/>
      <c r="FTT1119"/>
      <c r="FTU1119"/>
      <c r="FTV1119"/>
      <c r="FTW1119"/>
      <c r="FTX1119"/>
      <c r="FTY1119"/>
      <c r="FTZ1119"/>
      <c r="FUA1119"/>
      <c r="FUB1119"/>
      <c r="FUC1119"/>
      <c r="FUD1119"/>
      <c r="FUE1119"/>
      <c r="FUF1119"/>
      <c r="FUG1119"/>
      <c r="FUH1119"/>
      <c r="FUI1119"/>
      <c r="FUJ1119"/>
      <c r="FUK1119"/>
      <c r="FUL1119"/>
      <c r="FUM1119"/>
      <c r="FUN1119"/>
      <c r="FUO1119"/>
      <c r="FUP1119"/>
      <c r="FUQ1119"/>
      <c r="FUR1119"/>
      <c r="FUS1119"/>
      <c r="FUT1119"/>
      <c r="FUU1119"/>
      <c r="FUV1119"/>
      <c r="FUW1119"/>
      <c r="FUX1119"/>
      <c r="FUY1119"/>
      <c r="FUZ1119"/>
      <c r="FVA1119"/>
      <c r="FVB1119"/>
      <c r="FVC1119"/>
      <c r="FVD1119"/>
      <c r="FVE1119"/>
      <c r="FVF1119"/>
      <c r="FVG1119"/>
      <c r="FVH1119"/>
      <c r="FVI1119"/>
      <c r="FVJ1119"/>
      <c r="FVK1119"/>
      <c r="FVL1119"/>
      <c r="FVM1119"/>
      <c r="FVN1119"/>
      <c r="FVO1119"/>
      <c r="FVP1119"/>
      <c r="FVQ1119"/>
      <c r="FVR1119"/>
      <c r="FVS1119"/>
      <c r="FVT1119"/>
      <c r="FVU1119"/>
      <c r="FVV1119"/>
      <c r="FVW1119"/>
      <c r="FVX1119"/>
      <c r="FVY1119"/>
      <c r="FVZ1119"/>
      <c r="FWA1119"/>
      <c r="FWB1119"/>
      <c r="FWC1119"/>
      <c r="FWD1119"/>
      <c r="FWE1119"/>
      <c r="FWF1119"/>
      <c r="FWG1119"/>
      <c r="FWH1119"/>
      <c r="FWI1119"/>
      <c r="FWJ1119"/>
      <c r="FWK1119"/>
      <c r="FWL1119"/>
      <c r="FWM1119"/>
      <c r="FWN1119"/>
      <c r="FWO1119"/>
      <c r="FWP1119"/>
      <c r="FWQ1119"/>
      <c r="FWR1119"/>
      <c r="FWS1119"/>
      <c r="FWT1119"/>
      <c r="FWU1119"/>
      <c r="FWV1119"/>
      <c r="FWW1119"/>
      <c r="FWX1119"/>
      <c r="FWY1119"/>
      <c r="FWZ1119"/>
      <c r="FXA1119"/>
      <c r="FXB1119"/>
      <c r="FXC1119"/>
      <c r="FXD1119"/>
      <c r="FXE1119"/>
      <c r="FXF1119"/>
      <c r="FXG1119"/>
      <c r="FXH1119"/>
      <c r="FXI1119"/>
      <c r="FXJ1119"/>
      <c r="FXK1119"/>
      <c r="FXL1119"/>
      <c r="FXM1119"/>
      <c r="FXN1119"/>
      <c r="FXO1119"/>
      <c r="FXP1119"/>
      <c r="FXQ1119"/>
      <c r="FXR1119"/>
      <c r="FXS1119"/>
      <c r="FXT1119"/>
      <c r="FXU1119"/>
      <c r="FXV1119"/>
      <c r="FXW1119"/>
      <c r="FXX1119"/>
      <c r="FXY1119"/>
      <c r="FXZ1119"/>
      <c r="FYA1119"/>
      <c r="FYB1119"/>
      <c r="FYC1119"/>
      <c r="FYD1119"/>
      <c r="FYE1119"/>
      <c r="FYF1119"/>
      <c r="FYG1119"/>
      <c r="FYH1119"/>
      <c r="FYI1119"/>
      <c r="FYJ1119"/>
      <c r="FYK1119"/>
      <c r="FYL1119"/>
      <c r="FYM1119"/>
      <c r="FYN1119"/>
      <c r="FYO1119"/>
      <c r="FYP1119"/>
      <c r="FYQ1119"/>
      <c r="FYR1119"/>
      <c r="FYS1119"/>
      <c r="FYT1119"/>
      <c r="FYU1119"/>
      <c r="FYV1119"/>
      <c r="FYW1119"/>
      <c r="FYX1119"/>
      <c r="FYY1119"/>
      <c r="FYZ1119"/>
      <c r="FZA1119"/>
      <c r="FZB1119"/>
      <c r="FZC1119"/>
      <c r="FZD1119"/>
      <c r="FZE1119"/>
      <c r="FZF1119"/>
      <c r="FZG1119"/>
      <c r="FZH1119"/>
      <c r="FZI1119"/>
      <c r="FZJ1119"/>
      <c r="FZK1119"/>
      <c r="FZL1119"/>
      <c r="FZM1119"/>
      <c r="FZN1119"/>
      <c r="FZO1119"/>
      <c r="FZP1119"/>
      <c r="FZQ1119"/>
      <c r="FZR1119"/>
      <c r="FZS1119"/>
      <c r="FZT1119"/>
      <c r="FZU1119"/>
      <c r="FZV1119"/>
      <c r="FZW1119"/>
      <c r="FZX1119"/>
      <c r="FZY1119"/>
      <c r="FZZ1119"/>
      <c r="GAA1119"/>
      <c r="GAB1119"/>
      <c r="GAC1119"/>
      <c r="GAD1119"/>
      <c r="GAE1119"/>
      <c r="GAF1119"/>
      <c r="GAG1119"/>
      <c r="GAH1119"/>
      <c r="GAI1119"/>
      <c r="GAJ1119"/>
      <c r="GAK1119"/>
      <c r="GAL1119"/>
      <c r="GAM1119"/>
      <c r="GAN1119"/>
      <c r="GAO1119"/>
      <c r="GAP1119"/>
      <c r="GAQ1119"/>
      <c r="GAR1119"/>
      <c r="GAS1119"/>
      <c r="GAT1119"/>
      <c r="GAU1119"/>
      <c r="GAV1119"/>
      <c r="GAW1119"/>
      <c r="GAX1119"/>
      <c r="GAY1119"/>
      <c r="GAZ1119"/>
      <c r="GBA1119"/>
      <c r="GBB1119"/>
      <c r="GBC1119"/>
      <c r="GBD1119"/>
      <c r="GBE1119"/>
      <c r="GBF1119"/>
      <c r="GBG1119"/>
      <c r="GBH1119"/>
      <c r="GBI1119"/>
      <c r="GBJ1119"/>
      <c r="GBK1119"/>
      <c r="GBL1119"/>
      <c r="GBM1119"/>
      <c r="GBN1119"/>
      <c r="GBO1119"/>
      <c r="GBP1119"/>
      <c r="GBQ1119"/>
      <c r="GBR1119"/>
      <c r="GBS1119"/>
      <c r="GBT1119"/>
      <c r="GBU1119"/>
      <c r="GBV1119"/>
      <c r="GBW1119"/>
      <c r="GBX1119"/>
      <c r="GBY1119"/>
      <c r="GBZ1119"/>
      <c r="GCA1119"/>
      <c r="GCB1119"/>
      <c r="GCC1119"/>
      <c r="GCD1119"/>
      <c r="GCE1119"/>
      <c r="GCF1119"/>
      <c r="GCG1119"/>
      <c r="GCH1119"/>
      <c r="GCI1119"/>
      <c r="GCJ1119"/>
      <c r="GCK1119"/>
      <c r="GCL1119"/>
      <c r="GCM1119"/>
      <c r="GCN1119"/>
      <c r="GCO1119"/>
      <c r="GCP1119"/>
      <c r="GCQ1119"/>
      <c r="GCR1119"/>
      <c r="GCS1119"/>
      <c r="GCT1119"/>
      <c r="GCU1119"/>
      <c r="GCV1119"/>
      <c r="GCW1119"/>
      <c r="GCX1119"/>
      <c r="GCY1119"/>
      <c r="GCZ1119"/>
      <c r="GDA1119"/>
      <c r="GDB1119"/>
      <c r="GDC1119"/>
      <c r="GDD1119"/>
      <c r="GDE1119"/>
      <c r="GDF1119"/>
      <c r="GDG1119"/>
      <c r="GDH1119"/>
      <c r="GDI1119"/>
      <c r="GDJ1119"/>
      <c r="GDK1119"/>
      <c r="GDL1119"/>
      <c r="GDM1119"/>
      <c r="GDN1119"/>
      <c r="GDO1119"/>
      <c r="GDP1119"/>
      <c r="GDQ1119"/>
      <c r="GDR1119"/>
      <c r="GDS1119"/>
      <c r="GDT1119"/>
      <c r="GDU1119"/>
      <c r="GDV1119"/>
      <c r="GDW1119"/>
      <c r="GDX1119"/>
      <c r="GDY1119"/>
      <c r="GDZ1119"/>
      <c r="GEA1119"/>
      <c r="GEB1119"/>
      <c r="GEC1119"/>
      <c r="GED1119"/>
      <c r="GEE1119"/>
      <c r="GEF1119"/>
      <c r="GEG1119"/>
      <c r="GEH1119"/>
      <c r="GEI1119"/>
      <c r="GEJ1119"/>
      <c r="GEK1119"/>
      <c r="GEL1119"/>
      <c r="GEM1119"/>
      <c r="GEN1119"/>
      <c r="GEO1119"/>
      <c r="GEP1119"/>
      <c r="GEQ1119"/>
      <c r="GER1119"/>
      <c r="GES1119"/>
      <c r="GET1119"/>
      <c r="GEU1119"/>
      <c r="GEV1119"/>
      <c r="GEW1119"/>
      <c r="GEX1119"/>
      <c r="GEY1119"/>
      <c r="GEZ1119"/>
      <c r="GFA1119"/>
      <c r="GFB1119"/>
      <c r="GFC1119"/>
      <c r="GFD1119"/>
      <c r="GFE1119"/>
      <c r="GFF1119"/>
      <c r="GFG1119"/>
      <c r="GFH1119"/>
      <c r="GFI1119"/>
      <c r="GFJ1119"/>
      <c r="GFK1119"/>
      <c r="GFL1119"/>
      <c r="GFM1119"/>
      <c r="GFN1119"/>
      <c r="GFO1119"/>
      <c r="GFP1119"/>
      <c r="GFQ1119"/>
      <c r="GFR1119"/>
      <c r="GFS1119"/>
      <c r="GFT1119"/>
      <c r="GFU1119"/>
      <c r="GFV1119"/>
      <c r="GFW1119"/>
      <c r="GFX1119"/>
      <c r="GFY1119"/>
      <c r="GFZ1119"/>
      <c r="GGA1119"/>
      <c r="GGB1119"/>
      <c r="GGC1119"/>
      <c r="GGD1119"/>
      <c r="GGE1119"/>
      <c r="GGF1119"/>
      <c r="GGG1119"/>
      <c r="GGH1119"/>
      <c r="GGI1119"/>
      <c r="GGJ1119"/>
      <c r="GGK1119"/>
      <c r="GGL1119"/>
      <c r="GGM1119"/>
      <c r="GGN1119"/>
      <c r="GGO1119"/>
      <c r="GGP1119"/>
      <c r="GGQ1119"/>
      <c r="GGR1119"/>
      <c r="GGS1119"/>
      <c r="GGT1119"/>
      <c r="GGU1119"/>
      <c r="GGV1119"/>
      <c r="GGW1119"/>
      <c r="GGX1119"/>
      <c r="GGY1119"/>
      <c r="GGZ1119"/>
      <c r="GHA1119"/>
      <c r="GHB1119"/>
      <c r="GHC1119"/>
      <c r="GHD1119"/>
      <c r="GHE1119"/>
      <c r="GHF1119"/>
      <c r="GHG1119"/>
      <c r="GHH1119"/>
      <c r="GHI1119"/>
      <c r="GHJ1119"/>
      <c r="GHK1119"/>
      <c r="GHL1119"/>
      <c r="GHM1119"/>
      <c r="GHN1119"/>
      <c r="GHO1119"/>
      <c r="GHP1119"/>
      <c r="GHQ1119"/>
      <c r="GHR1119"/>
      <c r="GHS1119"/>
      <c r="GHT1119"/>
      <c r="GHU1119"/>
      <c r="GHV1119"/>
      <c r="GHW1119"/>
      <c r="GHX1119"/>
      <c r="GHY1119"/>
      <c r="GHZ1119"/>
      <c r="GIA1119"/>
      <c r="GIB1119"/>
      <c r="GIC1119"/>
      <c r="GID1119"/>
      <c r="GIE1119"/>
      <c r="GIF1119"/>
      <c r="GIG1119"/>
      <c r="GIH1119"/>
      <c r="GII1119"/>
      <c r="GIJ1119"/>
      <c r="GIK1119"/>
      <c r="GIL1119"/>
      <c r="GIM1119"/>
      <c r="GIN1119"/>
      <c r="GIO1119"/>
      <c r="GIP1119"/>
      <c r="GIQ1119"/>
      <c r="GIR1119"/>
      <c r="GIS1119"/>
      <c r="GIT1119"/>
      <c r="GIU1119"/>
      <c r="GIV1119"/>
      <c r="GIW1119"/>
      <c r="GIX1119"/>
      <c r="GIY1119"/>
      <c r="GIZ1119"/>
      <c r="GJA1119"/>
      <c r="GJB1119"/>
      <c r="GJC1119"/>
      <c r="GJD1119"/>
      <c r="GJE1119"/>
      <c r="GJF1119"/>
      <c r="GJG1119"/>
      <c r="GJH1119"/>
      <c r="GJI1119"/>
      <c r="GJJ1119"/>
      <c r="GJK1119"/>
      <c r="GJL1119"/>
      <c r="GJM1119"/>
      <c r="GJN1119"/>
      <c r="GJO1119"/>
      <c r="GJP1119"/>
      <c r="GJQ1119"/>
      <c r="GJR1119"/>
      <c r="GJS1119"/>
      <c r="GJT1119"/>
      <c r="GJU1119"/>
      <c r="GJV1119"/>
      <c r="GJW1119"/>
      <c r="GJX1119"/>
      <c r="GJY1119"/>
      <c r="GJZ1119"/>
      <c r="GKA1119"/>
      <c r="GKB1119"/>
      <c r="GKC1119"/>
      <c r="GKD1119"/>
      <c r="GKE1119"/>
      <c r="GKF1119"/>
      <c r="GKG1119"/>
      <c r="GKH1119"/>
      <c r="GKI1119"/>
      <c r="GKJ1119"/>
      <c r="GKK1119"/>
      <c r="GKL1119"/>
      <c r="GKM1119"/>
      <c r="GKN1119"/>
      <c r="GKO1119"/>
      <c r="GKP1119"/>
      <c r="GKQ1119"/>
      <c r="GKR1119"/>
      <c r="GKS1119"/>
      <c r="GKT1119"/>
      <c r="GKU1119"/>
      <c r="GKV1119"/>
      <c r="GKW1119"/>
      <c r="GKX1119"/>
      <c r="GKY1119"/>
      <c r="GKZ1119"/>
      <c r="GLA1119"/>
      <c r="GLB1119"/>
      <c r="GLC1119"/>
      <c r="GLD1119"/>
      <c r="GLE1119"/>
      <c r="GLF1119"/>
      <c r="GLG1119"/>
      <c r="GLH1119"/>
      <c r="GLI1119"/>
      <c r="GLJ1119"/>
      <c r="GLK1119"/>
      <c r="GLL1119"/>
      <c r="GLM1119"/>
      <c r="GLN1119"/>
      <c r="GLO1119"/>
      <c r="GLP1119"/>
      <c r="GLQ1119"/>
      <c r="GLR1119"/>
      <c r="GLS1119"/>
      <c r="GLT1119"/>
      <c r="GLU1119"/>
      <c r="GLV1119"/>
      <c r="GLW1119"/>
      <c r="GLX1119"/>
      <c r="GLY1119"/>
      <c r="GLZ1119"/>
      <c r="GMA1119"/>
      <c r="GMB1119"/>
      <c r="GMC1119"/>
      <c r="GMD1119"/>
      <c r="GME1119"/>
      <c r="GMF1119"/>
      <c r="GMG1119"/>
      <c r="GMH1119"/>
      <c r="GMI1119"/>
      <c r="GMJ1119"/>
      <c r="GMK1119"/>
      <c r="GML1119"/>
      <c r="GMM1119"/>
      <c r="GMN1119"/>
      <c r="GMO1119"/>
      <c r="GMP1119"/>
      <c r="GMQ1119"/>
      <c r="GMR1119"/>
      <c r="GMS1119"/>
      <c r="GMT1119"/>
      <c r="GMU1119"/>
      <c r="GMV1119"/>
      <c r="GMW1119"/>
      <c r="GMX1119"/>
      <c r="GMY1119"/>
      <c r="GMZ1119"/>
      <c r="GNA1119"/>
      <c r="GNB1119"/>
      <c r="GNC1119"/>
      <c r="GND1119"/>
      <c r="GNE1119"/>
      <c r="GNF1119"/>
      <c r="GNG1119"/>
      <c r="GNH1119"/>
      <c r="GNI1119"/>
      <c r="GNJ1119"/>
      <c r="GNK1119"/>
      <c r="GNL1119"/>
      <c r="GNM1119"/>
      <c r="GNN1119"/>
      <c r="GNO1119"/>
      <c r="GNP1119"/>
      <c r="GNQ1119"/>
      <c r="GNR1119"/>
      <c r="GNS1119"/>
      <c r="GNT1119"/>
      <c r="GNU1119"/>
      <c r="GNV1119"/>
      <c r="GNW1119"/>
      <c r="GNX1119"/>
      <c r="GNY1119"/>
      <c r="GNZ1119"/>
      <c r="GOA1119"/>
      <c r="GOB1119"/>
      <c r="GOC1119"/>
      <c r="GOD1119"/>
      <c r="GOE1119"/>
      <c r="GOF1119"/>
      <c r="GOG1119"/>
      <c r="GOH1119"/>
      <c r="GOI1119"/>
      <c r="GOJ1119"/>
      <c r="GOK1119"/>
      <c r="GOL1119"/>
      <c r="GOM1119"/>
      <c r="GON1119"/>
      <c r="GOO1119"/>
      <c r="GOP1119"/>
      <c r="GOQ1119"/>
      <c r="GOR1119"/>
      <c r="GOS1119"/>
      <c r="GOT1119"/>
      <c r="GOU1119"/>
      <c r="GOV1119"/>
      <c r="GOW1119"/>
      <c r="GOX1119"/>
      <c r="GOY1119"/>
      <c r="GOZ1119"/>
      <c r="GPA1119"/>
      <c r="GPB1119"/>
      <c r="GPC1119"/>
      <c r="GPD1119"/>
      <c r="GPE1119"/>
      <c r="GPF1119"/>
      <c r="GPG1119"/>
      <c r="GPH1119"/>
      <c r="GPI1119"/>
      <c r="GPJ1119"/>
      <c r="GPK1119"/>
      <c r="GPL1119"/>
      <c r="GPM1119"/>
      <c r="GPN1119"/>
      <c r="GPO1119"/>
      <c r="GPP1119"/>
      <c r="GPQ1119"/>
      <c r="GPR1119"/>
      <c r="GPS1119"/>
      <c r="GPT1119"/>
      <c r="GPU1119"/>
      <c r="GPV1119"/>
      <c r="GPW1119"/>
      <c r="GPX1119"/>
      <c r="GPY1119"/>
      <c r="GPZ1119"/>
      <c r="GQA1119"/>
      <c r="GQB1119"/>
      <c r="GQC1119"/>
      <c r="GQD1119"/>
      <c r="GQE1119"/>
      <c r="GQF1119"/>
      <c r="GQG1119"/>
      <c r="GQH1119"/>
      <c r="GQI1119"/>
      <c r="GQJ1119"/>
      <c r="GQK1119"/>
      <c r="GQL1119"/>
      <c r="GQM1119"/>
      <c r="GQN1119"/>
      <c r="GQO1119"/>
      <c r="GQP1119"/>
      <c r="GQQ1119"/>
      <c r="GQR1119"/>
      <c r="GQS1119"/>
      <c r="GQT1119"/>
      <c r="GQU1119"/>
      <c r="GQV1119"/>
      <c r="GQW1119"/>
      <c r="GQX1119"/>
      <c r="GQY1119"/>
      <c r="GQZ1119"/>
      <c r="GRA1119"/>
      <c r="GRB1119"/>
      <c r="GRC1119"/>
      <c r="GRD1119"/>
      <c r="GRE1119"/>
      <c r="GRF1119"/>
      <c r="GRG1119"/>
      <c r="GRH1119"/>
      <c r="GRI1119"/>
      <c r="GRJ1119"/>
      <c r="GRK1119"/>
      <c r="GRL1119"/>
      <c r="GRM1119"/>
      <c r="GRN1119"/>
      <c r="GRO1119"/>
      <c r="GRP1119"/>
      <c r="GRQ1119"/>
      <c r="GRR1119"/>
      <c r="GRS1119"/>
      <c r="GRT1119"/>
      <c r="GRU1119"/>
      <c r="GRV1119"/>
      <c r="GRW1119"/>
      <c r="GRX1119"/>
      <c r="GRY1119"/>
      <c r="GRZ1119"/>
      <c r="GSA1119"/>
      <c r="GSB1119"/>
      <c r="GSC1119"/>
      <c r="GSD1119"/>
      <c r="GSE1119"/>
      <c r="GSF1119"/>
      <c r="GSG1119"/>
      <c r="GSH1119"/>
      <c r="GSI1119"/>
      <c r="GSJ1119"/>
      <c r="GSK1119"/>
      <c r="GSL1119"/>
      <c r="GSM1119"/>
      <c r="GSN1119"/>
      <c r="GSO1119"/>
      <c r="GSP1119"/>
      <c r="GSQ1119"/>
      <c r="GSR1119"/>
      <c r="GSS1119"/>
      <c r="GST1119"/>
      <c r="GSU1119"/>
      <c r="GSV1119"/>
      <c r="GSW1119"/>
      <c r="GSX1119"/>
      <c r="GSY1119"/>
      <c r="GSZ1119"/>
      <c r="GTA1119"/>
      <c r="GTB1119"/>
      <c r="GTC1119"/>
      <c r="GTD1119"/>
      <c r="GTE1119"/>
      <c r="GTF1119"/>
      <c r="GTG1119"/>
      <c r="GTH1119"/>
      <c r="GTI1119"/>
      <c r="GTJ1119"/>
      <c r="GTK1119"/>
      <c r="GTL1119"/>
      <c r="GTM1119"/>
      <c r="GTN1119"/>
      <c r="GTO1119"/>
      <c r="GTP1119"/>
      <c r="GTQ1119"/>
      <c r="GTR1119"/>
      <c r="GTS1119"/>
      <c r="GTT1119"/>
      <c r="GTU1119"/>
      <c r="GTV1119"/>
      <c r="GTW1119"/>
      <c r="GTX1119"/>
      <c r="GTY1119"/>
      <c r="GTZ1119"/>
      <c r="GUA1119"/>
      <c r="GUB1119"/>
      <c r="GUC1119"/>
      <c r="GUD1119"/>
      <c r="GUE1119"/>
      <c r="GUF1119"/>
      <c r="GUG1119"/>
      <c r="GUH1119"/>
      <c r="GUI1119"/>
      <c r="GUJ1119"/>
      <c r="GUK1119"/>
      <c r="GUL1119"/>
      <c r="GUM1119"/>
      <c r="GUN1119"/>
      <c r="GUO1119"/>
      <c r="GUP1119"/>
      <c r="GUQ1119"/>
      <c r="GUR1119"/>
      <c r="GUS1119"/>
      <c r="GUT1119"/>
      <c r="GUU1119"/>
      <c r="GUV1119"/>
      <c r="GUW1119"/>
      <c r="GUX1119"/>
      <c r="GUY1119"/>
      <c r="GUZ1119"/>
      <c r="GVA1119"/>
      <c r="GVB1119"/>
      <c r="GVC1119"/>
      <c r="GVD1119"/>
      <c r="GVE1119"/>
      <c r="GVF1119"/>
      <c r="GVG1119"/>
      <c r="GVH1119"/>
      <c r="GVI1119"/>
      <c r="GVJ1119"/>
      <c r="GVK1119"/>
      <c r="GVL1119"/>
      <c r="GVM1119"/>
      <c r="GVN1119"/>
      <c r="GVO1119"/>
      <c r="GVP1119"/>
      <c r="GVQ1119"/>
      <c r="GVR1119"/>
      <c r="GVS1119"/>
      <c r="GVT1119"/>
      <c r="GVU1119"/>
      <c r="GVV1119"/>
      <c r="GVW1119"/>
      <c r="GVX1119"/>
      <c r="GVY1119"/>
      <c r="GVZ1119"/>
      <c r="GWA1119"/>
      <c r="GWB1119"/>
      <c r="GWC1119"/>
      <c r="GWD1119"/>
      <c r="GWE1119"/>
      <c r="GWF1119"/>
      <c r="GWG1119"/>
      <c r="GWH1119"/>
      <c r="GWI1119"/>
      <c r="GWJ1119"/>
      <c r="GWK1119"/>
      <c r="GWL1119"/>
      <c r="GWM1119"/>
      <c r="GWN1119"/>
      <c r="GWO1119"/>
      <c r="GWP1119"/>
      <c r="GWQ1119"/>
      <c r="GWR1119"/>
      <c r="GWS1119"/>
      <c r="GWT1119"/>
      <c r="GWU1119"/>
      <c r="GWV1119"/>
      <c r="GWW1119"/>
      <c r="GWX1119"/>
      <c r="GWY1119"/>
      <c r="GWZ1119"/>
      <c r="GXA1119"/>
      <c r="GXB1119"/>
      <c r="GXC1119"/>
      <c r="GXD1119"/>
      <c r="GXE1119"/>
      <c r="GXF1119"/>
      <c r="GXG1119"/>
      <c r="GXH1119"/>
      <c r="GXI1119"/>
      <c r="GXJ1119"/>
      <c r="GXK1119"/>
      <c r="GXL1119"/>
      <c r="GXM1119"/>
      <c r="GXN1119"/>
      <c r="GXO1119"/>
      <c r="GXP1119"/>
      <c r="GXQ1119"/>
      <c r="GXR1119"/>
      <c r="GXS1119"/>
      <c r="GXT1119"/>
      <c r="GXU1119"/>
      <c r="GXV1119"/>
      <c r="GXW1119"/>
      <c r="GXX1119"/>
      <c r="GXY1119"/>
      <c r="GXZ1119"/>
      <c r="GYA1119"/>
      <c r="GYB1119"/>
      <c r="GYC1119"/>
      <c r="GYD1119"/>
      <c r="GYE1119"/>
      <c r="GYF1119"/>
      <c r="GYG1119"/>
      <c r="GYH1119"/>
      <c r="GYI1119"/>
      <c r="GYJ1119"/>
      <c r="GYK1119"/>
      <c r="GYL1119"/>
      <c r="GYM1119"/>
      <c r="GYN1119"/>
      <c r="GYO1119"/>
      <c r="GYP1119"/>
      <c r="GYQ1119"/>
      <c r="GYR1119"/>
      <c r="GYS1119"/>
      <c r="GYT1119"/>
      <c r="GYU1119"/>
      <c r="GYV1119"/>
      <c r="GYW1119"/>
      <c r="GYX1119"/>
      <c r="GYY1119"/>
      <c r="GYZ1119"/>
      <c r="GZA1119"/>
      <c r="GZB1119"/>
      <c r="GZC1119"/>
      <c r="GZD1119"/>
      <c r="GZE1119"/>
      <c r="GZF1119"/>
      <c r="GZG1119"/>
      <c r="GZH1119"/>
      <c r="GZI1119"/>
      <c r="GZJ1119"/>
      <c r="GZK1119"/>
      <c r="GZL1119"/>
      <c r="GZM1119"/>
      <c r="GZN1119"/>
      <c r="GZO1119"/>
      <c r="GZP1119"/>
      <c r="GZQ1119"/>
      <c r="GZR1119"/>
      <c r="GZS1119"/>
      <c r="GZT1119"/>
      <c r="GZU1119"/>
      <c r="GZV1119"/>
      <c r="GZW1119"/>
      <c r="GZX1119"/>
      <c r="GZY1119"/>
      <c r="GZZ1119"/>
      <c r="HAA1119"/>
      <c r="HAB1119"/>
      <c r="HAC1119"/>
      <c r="HAD1119"/>
      <c r="HAE1119"/>
      <c r="HAF1119"/>
      <c r="HAG1119"/>
      <c r="HAH1119"/>
      <c r="HAI1119"/>
      <c r="HAJ1119"/>
      <c r="HAK1119"/>
      <c r="HAL1119"/>
      <c r="HAM1119"/>
      <c r="HAN1119"/>
      <c r="HAO1119"/>
      <c r="HAP1119"/>
      <c r="HAQ1119"/>
      <c r="HAR1119"/>
      <c r="HAS1119"/>
      <c r="HAT1119"/>
      <c r="HAU1119"/>
      <c r="HAV1119"/>
      <c r="HAW1119"/>
      <c r="HAX1119"/>
      <c r="HAY1119"/>
      <c r="HAZ1119"/>
      <c r="HBA1119"/>
      <c r="HBB1119"/>
      <c r="HBC1119"/>
      <c r="HBD1119"/>
      <c r="HBE1119"/>
      <c r="HBF1119"/>
      <c r="HBG1119"/>
      <c r="HBH1119"/>
      <c r="HBI1119"/>
      <c r="HBJ1119"/>
      <c r="HBK1119"/>
      <c r="HBL1119"/>
      <c r="HBM1119"/>
      <c r="HBN1119"/>
      <c r="HBO1119"/>
      <c r="HBP1119"/>
      <c r="HBQ1119"/>
      <c r="HBR1119"/>
      <c r="HBS1119"/>
      <c r="HBT1119"/>
      <c r="HBU1119"/>
      <c r="HBV1119"/>
      <c r="HBW1119"/>
      <c r="HBX1119"/>
      <c r="HBY1119"/>
      <c r="HBZ1119"/>
      <c r="HCA1119"/>
      <c r="HCB1119"/>
      <c r="HCC1119"/>
      <c r="HCD1119"/>
      <c r="HCE1119"/>
      <c r="HCF1119"/>
      <c r="HCG1119"/>
      <c r="HCH1119"/>
      <c r="HCI1119"/>
      <c r="HCJ1119"/>
      <c r="HCK1119"/>
      <c r="HCL1119"/>
      <c r="HCM1119"/>
      <c r="HCN1119"/>
      <c r="HCO1119"/>
      <c r="HCP1119"/>
      <c r="HCQ1119"/>
      <c r="HCR1119"/>
      <c r="HCS1119"/>
      <c r="HCT1119"/>
      <c r="HCU1119"/>
      <c r="HCV1119"/>
      <c r="HCW1119"/>
      <c r="HCX1119"/>
      <c r="HCY1119"/>
      <c r="HCZ1119"/>
      <c r="HDA1119"/>
      <c r="HDB1119"/>
      <c r="HDC1119"/>
      <c r="HDD1119"/>
      <c r="HDE1119"/>
      <c r="HDF1119"/>
      <c r="HDG1119"/>
      <c r="HDH1119"/>
      <c r="HDI1119"/>
      <c r="HDJ1119"/>
      <c r="HDK1119"/>
      <c r="HDL1119"/>
      <c r="HDM1119"/>
      <c r="HDN1119"/>
      <c r="HDO1119"/>
      <c r="HDP1119"/>
      <c r="HDQ1119"/>
      <c r="HDR1119"/>
      <c r="HDS1119"/>
      <c r="HDT1119"/>
      <c r="HDU1119"/>
      <c r="HDV1119"/>
      <c r="HDW1119"/>
      <c r="HDX1119"/>
      <c r="HDY1119"/>
      <c r="HDZ1119"/>
      <c r="HEA1119"/>
      <c r="HEB1119"/>
      <c r="HEC1119"/>
      <c r="HED1119"/>
      <c r="HEE1119"/>
      <c r="HEF1119"/>
      <c r="HEG1119"/>
      <c r="HEH1119"/>
      <c r="HEI1119"/>
      <c r="HEJ1119"/>
      <c r="HEK1119"/>
      <c r="HEL1119"/>
      <c r="HEM1119"/>
      <c r="HEN1119"/>
      <c r="HEO1119"/>
      <c r="HEP1119"/>
      <c r="HEQ1119"/>
      <c r="HER1119"/>
      <c r="HES1119"/>
      <c r="HET1119"/>
      <c r="HEU1119"/>
      <c r="HEV1119"/>
      <c r="HEW1119"/>
      <c r="HEX1119"/>
      <c r="HEY1119"/>
      <c r="HEZ1119"/>
      <c r="HFA1119"/>
      <c r="HFB1119"/>
      <c r="HFC1119"/>
      <c r="HFD1119"/>
      <c r="HFE1119"/>
      <c r="HFF1119"/>
      <c r="HFG1119"/>
      <c r="HFH1119"/>
      <c r="HFI1119"/>
      <c r="HFJ1119"/>
      <c r="HFK1119"/>
      <c r="HFL1119"/>
      <c r="HFM1119"/>
      <c r="HFN1119"/>
      <c r="HFO1119"/>
      <c r="HFP1119"/>
      <c r="HFQ1119"/>
      <c r="HFR1119"/>
      <c r="HFS1119"/>
      <c r="HFT1119"/>
      <c r="HFU1119"/>
      <c r="HFV1119"/>
      <c r="HFW1119"/>
      <c r="HFX1119"/>
      <c r="HFY1119"/>
      <c r="HFZ1119"/>
      <c r="HGA1119"/>
      <c r="HGB1119"/>
      <c r="HGC1119"/>
      <c r="HGD1119"/>
      <c r="HGE1119"/>
      <c r="HGF1119"/>
      <c r="HGG1119"/>
      <c r="HGH1119"/>
      <c r="HGI1119"/>
      <c r="HGJ1119"/>
      <c r="HGK1119"/>
      <c r="HGL1119"/>
      <c r="HGM1119"/>
      <c r="HGN1119"/>
      <c r="HGO1119"/>
      <c r="HGP1119"/>
      <c r="HGQ1119"/>
      <c r="HGR1119"/>
      <c r="HGS1119"/>
      <c r="HGT1119"/>
      <c r="HGU1119"/>
      <c r="HGV1119"/>
      <c r="HGW1119"/>
      <c r="HGX1119"/>
      <c r="HGY1119"/>
      <c r="HGZ1119"/>
      <c r="HHA1119"/>
      <c r="HHB1119"/>
      <c r="HHC1119"/>
      <c r="HHD1119"/>
      <c r="HHE1119"/>
      <c r="HHF1119"/>
      <c r="HHG1119"/>
      <c r="HHH1119"/>
      <c r="HHI1119"/>
      <c r="HHJ1119"/>
      <c r="HHK1119"/>
      <c r="HHL1119"/>
      <c r="HHM1119"/>
      <c r="HHN1119"/>
      <c r="HHO1119"/>
      <c r="HHP1119"/>
      <c r="HHQ1119"/>
      <c r="HHR1119"/>
      <c r="HHS1119"/>
      <c r="HHT1119"/>
      <c r="HHU1119"/>
      <c r="HHV1119"/>
      <c r="HHW1119"/>
      <c r="HHX1119"/>
      <c r="HHY1119"/>
      <c r="HHZ1119"/>
      <c r="HIA1119"/>
      <c r="HIB1119"/>
      <c r="HIC1119"/>
      <c r="HID1119"/>
      <c r="HIE1119"/>
      <c r="HIF1119"/>
      <c r="HIG1119"/>
      <c r="HIH1119"/>
      <c r="HII1119"/>
      <c r="HIJ1119"/>
      <c r="HIK1119"/>
      <c r="HIL1119"/>
      <c r="HIM1119"/>
      <c r="HIN1119"/>
      <c r="HIO1119"/>
      <c r="HIP1119"/>
      <c r="HIQ1119"/>
      <c r="HIR1119"/>
      <c r="HIS1119"/>
      <c r="HIT1119"/>
      <c r="HIU1119"/>
      <c r="HIV1119"/>
      <c r="HIW1119"/>
      <c r="HIX1119"/>
      <c r="HIY1119"/>
      <c r="HIZ1119"/>
      <c r="HJA1119"/>
      <c r="HJB1119"/>
      <c r="HJC1119"/>
      <c r="HJD1119"/>
      <c r="HJE1119"/>
      <c r="HJF1119"/>
      <c r="HJG1119"/>
      <c r="HJH1119"/>
      <c r="HJI1119"/>
      <c r="HJJ1119"/>
      <c r="HJK1119"/>
      <c r="HJL1119"/>
      <c r="HJM1119"/>
      <c r="HJN1119"/>
      <c r="HJO1119"/>
      <c r="HJP1119"/>
      <c r="HJQ1119"/>
      <c r="HJR1119"/>
      <c r="HJS1119"/>
      <c r="HJT1119"/>
      <c r="HJU1119"/>
      <c r="HJV1119"/>
      <c r="HJW1119"/>
      <c r="HJX1119"/>
      <c r="HJY1119"/>
      <c r="HJZ1119"/>
      <c r="HKA1119"/>
      <c r="HKB1119"/>
      <c r="HKC1119"/>
      <c r="HKD1119"/>
      <c r="HKE1119"/>
      <c r="HKF1119"/>
      <c r="HKG1119"/>
      <c r="HKH1119"/>
      <c r="HKI1119"/>
      <c r="HKJ1119"/>
      <c r="HKK1119"/>
      <c r="HKL1119"/>
      <c r="HKM1119"/>
      <c r="HKN1119"/>
      <c r="HKO1119"/>
      <c r="HKP1119"/>
      <c r="HKQ1119"/>
      <c r="HKR1119"/>
      <c r="HKS1119"/>
      <c r="HKT1119"/>
      <c r="HKU1119"/>
      <c r="HKV1119"/>
      <c r="HKW1119"/>
      <c r="HKX1119"/>
      <c r="HKY1119"/>
      <c r="HKZ1119"/>
      <c r="HLA1119"/>
      <c r="HLB1119"/>
      <c r="HLC1119"/>
      <c r="HLD1119"/>
      <c r="HLE1119"/>
      <c r="HLF1119"/>
      <c r="HLG1119"/>
      <c r="HLH1119"/>
      <c r="HLI1119"/>
      <c r="HLJ1119"/>
      <c r="HLK1119"/>
      <c r="HLL1119"/>
      <c r="HLM1119"/>
      <c r="HLN1119"/>
      <c r="HLO1119"/>
      <c r="HLP1119"/>
      <c r="HLQ1119"/>
      <c r="HLR1119"/>
      <c r="HLS1119"/>
      <c r="HLT1119"/>
      <c r="HLU1119"/>
      <c r="HLV1119"/>
      <c r="HLW1119"/>
      <c r="HLX1119"/>
      <c r="HLY1119"/>
      <c r="HLZ1119"/>
      <c r="HMA1119"/>
      <c r="HMB1119"/>
      <c r="HMC1119"/>
      <c r="HMD1119"/>
      <c r="HME1119"/>
      <c r="HMF1119"/>
      <c r="HMG1119"/>
      <c r="HMH1119"/>
      <c r="HMI1119"/>
      <c r="HMJ1119"/>
      <c r="HMK1119"/>
      <c r="HML1119"/>
      <c r="HMM1119"/>
      <c r="HMN1119"/>
      <c r="HMO1119"/>
      <c r="HMP1119"/>
      <c r="HMQ1119"/>
      <c r="HMR1119"/>
      <c r="HMS1119"/>
      <c r="HMT1119"/>
      <c r="HMU1119"/>
      <c r="HMV1119"/>
      <c r="HMW1119"/>
      <c r="HMX1119"/>
      <c r="HMY1119"/>
      <c r="HMZ1119"/>
      <c r="HNA1119"/>
      <c r="HNB1119"/>
      <c r="HNC1119"/>
      <c r="HND1119"/>
      <c r="HNE1119"/>
      <c r="HNF1119"/>
      <c r="HNG1119"/>
      <c r="HNH1119"/>
      <c r="HNI1119"/>
      <c r="HNJ1119"/>
      <c r="HNK1119"/>
      <c r="HNL1119"/>
      <c r="HNM1119"/>
      <c r="HNN1119"/>
      <c r="HNO1119"/>
      <c r="HNP1119"/>
      <c r="HNQ1119"/>
      <c r="HNR1119"/>
      <c r="HNS1119"/>
      <c r="HNT1119"/>
      <c r="HNU1119"/>
      <c r="HNV1119"/>
      <c r="HNW1119"/>
      <c r="HNX1119"/>
      <c r="HNY1119"/>
      <c r="HNZ1119"/>
      <c r="HOA1119"/>
      <c r="HOB1119"/>
      <c r="HOC1119"/>
      <c r="HOD1119"/>
      <c r="HOE1119"/>
      <c r="HOF1119"/>
      <c r="HOG1119"/>
      <c r="HOH1119"/>
      <c r="HOI1119"/>
      <c r="HOJ1119"/>
      <c r="HOK1119"/>
      <c r="HOL1119"/>
      <c r="HOM1119"/>
      <c r="HON1119"/>
      <c r="HOO1119"/>
      <c r="HOP1119"/>
      <c r="HOQ1119"/>
      <c r="HOR1119"/>
      <c r="HOS1119"/>
      <c r="HOT1119"/>
      <c r="HOU1119"/>
      <c r="HOV1119"/>
      <c r="HOW1119"/>
      <c r="HOX1119"/>
      <c r="HOY1119"/>
      <c r="HOZ1119"/>
      <c r="HPA1119"/>
      <c r="HPB1119"/>
      <c r="HPC1119"/>
      <c r="HPD1119"/>
      <c r="HPE1119"/>
      <c r="HPF1119"/>
      <c r="HPG1119"/>
      <c r="HPH1119"/>
      <c r="HPI1119"/>
      <c r="HPJ1119"/>
      <c r="HPK1119"/>
      <c r="HPL1119"/>
      <c r="HPM1119"/>
      <c r="HPN1119"/>
      <c r="HPO1119"/>
      <c r="HPP1119"/>
      <c r="HPQ1119"/>
      <c r="HPR1119"/>
      <c r="HPS1119"/>
      <c r="HPT1119"/>
      <c r="HPU1119"/>
      <c r="HPV1119"/>
      <c r="HPW1119"/>
      <c r="HPX1119"/>
      <c r="HPY1119"/>
      <c r="HPZ1119"/>
      <c r="HQA1119"/>
      <c r="HQB1119"/>
      <c r="HQC1119"/>
      <c r="HQD1119"/>
      <c r="HQE1119"/>
      <c r="HQF1119"/>
      <c r="HQG1119"/>
      <c r="HQH1119"/>
      <c r="HQI1119"/>
      <c r="HQJ1119"/>
      <c r="HQK1119"/>
      <c r="HQL1119"/>
      <c r="HQM1119"/>
      <c r="HQN1119"/>
      <c r="HQO1119"/>
      <c r="HQP1119"/>
      <c r="HQQ1119"/>
      <c r="HQR1119"/>
      <c r="HQS1119"/>
      <c r="HQT1119"/>
      <c r="HQU1119"/>
      <c r="HQV1119"/>
      <c r="HQW1119"/>
      <c r="HQX1119"/>
      <c r="HQY1119"/>
      <c r="HQZ1119"/>
      <c r="HRA1119"/>
      <c r="HRB1119"/>
      <c r="HRC1119"/>
      <c r="HRD1119"/>
      <c r="HRE1119"/>
      <c r="HRF1119"/>
      <c r="HRG1119"/>
      <c r="HRH1119"/>
      <c r="HRI1119"/>
      <c r="HRJ1119"/>
      <c r="HRK1119"/>
      <c r="HRL1119"/>
      <c r="HRM1119"/>
      <c r="HRN1119"/>
      <c r="HRO1119"/>
      <c r="HRP1119"/>
      <c r="HRQ1119"/>
      <c r="HRR1119"/>
      <c r="HRS1119"/>
      <c r="HRT1119"/>
      <c r="HRU1119"/>
      <c r="HRV1119"/>
      <c r="HRW1119"/>
      <c r="HRX1119"/>
      <c r="HRY1119"/>
      <c r="HRZ1119"/>
      <c r="HSA1119"/>
      <c r="HSB1119"/>
      <c r="HSC1119"/>
      <c r="HSD1119"/>
      <c r="HSE1119"/>
      <c r="HSF1119"/>
      <c r="HSG1119"/>
      <c r="HSH1119"/>
      <c r="HSI1119"/>
      <c r="HSJ1119"/>
      <c r="HSK1119"/>
      <c r="HSL1119"/>
      <c r="HSM1119"/>
      <c r="HSN1119"/>
      <c r="HSO1119"/>
      <c r="HSP1119"/>
      <c r="HSQ1119"/>
      <c r="HSR1119"/>
      <c r="HSS1119"/>
      <c r="HST1119"/>
      <c r="HSU1119"/>
      <c r="HSV1119"/>
      <c r="HSW1119"/>
      <c r="HSX1119"/>
      <c r="HSY1119"/>
      <c r="HSZ1119"/>
      <c r="HTA1119"/>
      <c r="HTB1119"/>
      <c r="HTC1119"/>
      <c r="HTD1119"/>
      <c r="HTE1119"/>
      <c r="HTF1119"/>
      <c r="HTG1119"/>
      <c r="HTH1119"/>
      <c r="HTI1119"/>
      <c r="HTJ1119"/>
      <c r="HTK1119"/>
      <c r="HTL1119"/>
      <c r="HTM1119"/>
      <c r="HTN1119"/>
      <c r="HTO1119"/>
      <c r="HTP1119"/>
      <c r="HTQ1119"/>
      <c r="HTR1119"/>
      <c r="HTS1119"/>
      <c r="HTT1119"/>
      <c r="HTU1119"/>
      <c r="HTV1119"/>
      <c r="HTW1119"/>
      <c r="HTX1119"/>
      <c r="HTY1119"/>
      <c r="HTZ1119"/>
      <c r="HUA1119"/>
      <c r="HUB1119"/>
      <c r="HUC1119"/>
      <c r="HUD1119"/>
      <c r="HUE1119"/>
      <c r="HUF1119"/>
      <c r="HUG1119"/>
      <c r="HUH1119"/>
      <c r="HUI1119"/>
      <c r="HUJ1119"/>
      <c r="HUK1119"/>
      <c r="HUL1119"/>
      <c r="HUM1119"/>
      <c r="HUN1119"/>
      <c r="HUO1119"/>
      <c r="HUP1119"/>
      <c r="HUQ1119"/>
      <c r="HUR1119"/>
      <c r="HUS1119"/>
      <c r="HUT1119"/>
      <c r="HUU1119"/>
      <c r="HUV1119"/>
      <c r="HUW1119"/>
      <c r="HUX1119"/>
      <c r="HUY1119"/>
      <c r="HUZ1119"/>
      <c r="HVA1119"/>
      <c r="HVB1119"/>
      <c r="HVC1119"/>
      <c r="HVD1119"/>
      <c r="HVE1119"/>
      <c r="HVF1119"/>
      <c r="HVG1119"/>
      <c r="HVH1119"/>
      <c r="HVI1119"/>
      <c r="HVJ1119"/>
      <c r="HVK1119"/>
      <c r="HVL1119"/>
      <c r="HVM1119"/>
      <c r="HVN1119"/>
      <c r="HVO1119"/>
      <c r="HVP1119"/>
      <c r="HVQ1119"/>
      <c r="HVR1119"/>
      <c r="HVS1119"/>
      <c r="HVT1119"/>
      <c r="HVU1119"/>
      <c r="HVV1119"/>
      <c r="HVW1119"/>
      <c r="HVX1119"/>
      <c r="HVY1119"/>
      <c r="HVZ1119"/>
      <c r="HWA1119"/>
      <c r="HWB1119"/>
      <c r="HWC1119"/>
      <c r="HWD1119"/>
      <c r="HWE1119"/>
      <c r="HWF1119"/>
      <c r="HWG1119"/>
      <c r="HWH1119"/>
      <c r="HWI1119"/>
      <c r="HWJ1119"/>
      <c r="HWK1119"/>
      <c r="HWL1119"/>
      <c r="HWM1119"/>
      <c r="HWN1119"/>
      <c r="HWO1119"/>
      <c r="HWP1119"/>
      <c r="HWQ1119"/>
      <c r="HWR1119"/>
      <c r="HWS1119"/>
      <c r="HWT1119"/>
      <c r="HWU1119"/>
      <c r="HWV1119"/>
      <c r="HWW1119"/>
      <c r="HWX1119"/>
      <c r="HWY1119"/>
      <c r="HWZ1119"/>
      <c r="HXA1119"/>
      <c r="HXB1119"/>
      <c r="HXC1119"/>
      <c r="HXD1119"/>
      <c r="HXE1119"/>
      <c r="HXF1119"/>
      <c r="HXG1119"/>
      <c r="HXH1119"/>
      <c r="HXI1119"/>
      <c r="HXJ1119"/>
      <c r="HXK1119"/>
      <c r="HXL1119"/>
      <c r="HXM1119"/>
      <c r="HXN1119"/>
      <c r="HXO1119"/>
      <c r="HXP1119"/>
      <c r="HXQ1119"/>
      <c r="HXR1119"/>
      <c r="HXS1119"/>
      <c r="HXT1119"/>
      <c r="HXU1119"/>
      <c r="HXV1119"/>
      <c r="HXW1119"/>
      <c r="HXX1119"/>
      <c r="HXY1119"/>
      <c r="HXZ1119"/>
      <c r="HYA1119"/>
      <c r="HYB1119"/>
      <c r="HYC1119"/>
      <c r="HYD1119"/>
      <c r="HYE1119"/>
      <c r="HYF1119"/>
      <c r="HYG1119"/>
      <c r="HYH1119"/>
      <c r="HYI1119"/>
      <c r="HYJ1119"/>
      <c r="HYK1119"/>
      <c r="HYL1119"/>
      <c r="HYM1119"/>
      <c r="HYN1119"/>
      <c r="HYO1119"/>
      <c r="HYP1119"/>
      <c r="HYQ1119"/>
      <c r="HYR1119"/>
      <c r="HYS1119"/>
      <c r="HYT1119"/>
      <c r="HYU1119"/>
      <c r="HYV1119"/>
      <c r="HYW1119"/>
      <c r="HYX1119"/>
      <c r="HYY1119"/>
      <c r="HYZ1119"/>
      <c r="HZA1119"/>
      <c r="HZB1119"/>
      <c r="HZC1119"/>
      <c r="HZD1119"/>
      <c r="HZE1119"/>
      <c r="HZF1119"/>
      <c r="HZG1119"/>
      <c r="HZH1119"/>
      <c r="HZI1119"/>
      <c r="HZJ1119"/>
      <c r="HZK1119"/>
      <c r="HZL1119"/>
      <c r="HZM1119"/>
      <c r="HZN1119"/>
      <c r="HZO1119"/>
      <c r="HZP1119"/>
      <c r="HZQ1119"/>
      <c r="HZR1119"/>
      <c r="HZS1119"/>
      <c r="HZT1119"/>
      <c r="HZU1119"/>
      <c r="HZV1119"/>
      <c r="HZW1119"/>
      <c r="HZX1119"/>
      <c r="HZY1119"/>
      <c r="HZZ1119"/>
      <c r="IAA1119"/>
      <c r="IAB1119"/>
      <c r="IAC1119"/>
      <c r="IAD1119"/>
      <c r="IAE1119"/>
      <c r="IAF1119"/>
      <c r="IAG1119"/>
      <c r="IAH1119"/>
      <c r="IAI1119"/>
      <c r="IAJ1119"/>
      <c r="IAK1119"/>
      <c r="IAL1119"/>
      <c r="IAM1119"/>
      <c r="IAN1119"/>
      <c r="IAO1119"/>
      <c r="IAP1119"/>
      <c r="IAQ1119"/>
      <c r="IAR1119"/>
      <c r="IAS1119"/>
      <c r="IAT1119"/>
      <c r="IAU1119"/>
      <c r="IAV1119"/>
      <c r="IAW1119"/>
      <c r="IAX1119"/>
      <c r="IAY1119"/>
      <c r="IAZ1119"/>
      <c r="IBA1119"/>
      <c r="IBB1119"/>
      <c r="IBC1119"/>
      <c r="IBD1119"/>
      <c r="IBE1119"/>
      <c r="IBF1119"/>
      <c r="IBG1119"/>
      <c r="IBH1119"/>
      <c r="IBI1119"/>
      <c r="IBJ1119"/>
      <c r="IBK1119"/>
      <c r="IBL1119"/>
      <c r="IBM1119"/>
      <c r="IBN1119"/>
      <c r="IBO1119"/>
      <c r="IBP1119"/>
      <c r="IBQ1119"/>
      <c r="IBR1119"/>
      <c r="IBS1119"/>
      <c r="IBT1119"/>
      <c r="IBU1119"/>
      <c r="IBV1119"/>
      <c r="IBW1119"/>
      <c r="IBX1119"/>
      <c r="IBY1119"/>
      <c r="IBZ1119"/>
      <c r="ICA1119"/>
      <c r="ICB1119"/>
      <c r="ICC1119"/>
      <c r="ICD1119"/>
      <c r="ICE1119"/>
      <c r="ICF1119"/>
      <c r="ICG1119"/>
      <c r="ICH1119"/>
      <c r="ICI1119"/>
      <c r="ICJ1119"/>
      <c r="ICK1119"/>
      <c r="ICL1119"/>
      <c r="ICM1119"/>
      <c r="ICN1119"/>
      <c r="ICO1119"/>
      <c r="ICP1119"/>
      <c r="ICQ1119"/>
      <c r="ICR1119"/>
      <c r="ICS1119"/>
      <c r="ICT1119"/>
      <c r="ICU1119"/>
      <c r="ICV1119"/>
      <c r="ICW1119"/>
      <c r="ICX1119"/>
      <c r="ICY1119"/>
      <c r="ICZ1119"/>
      <c r="IDA1119"/>
      <c r="IDB1119"/>
      <c r="IDC1119"/>
      <c r="IDD1119"/>
      <c r="IDE1119"/>
      <c r="IDF1119"/>
      <c r="IDG1119"/>
      <c r="IDH1119"/>
      <c r="IDI1119"/>
      <c r="IDJ1119"/>
      <c r="IDK1119"/>
      <c r="IDL1119"/>
      <c r="IDM1119"/>
      <c r="IDN1119"/>
      <c r="IDO1119"/>
      <c r="IDP1119"/>
      <c r="IDQ1119"/>
      <c r="IDR1119"/>
      <c r="IDS1119"/>
      <c r="IDT1119"/>
      <c r="IDU1119"/>
      <c r="IDV1119"/>
      <c r="IDW1119"/>
      <c r="IDX1119"/>
      <c r="IDY1119"/>
      <c r="IDZ1119"/>
      <c r="IEA1119"/>
      <c r="IEB1119"/>
      <c r="IEC1119"/>
      <c r="IED1119"/>
      <c r="IEE1119"/>
      <c r="IEF1119"/>
      <c r="IEG1119"/>
      <c r="IEH1119"/>
      <c r="IEI1119"/>
      <c r="IEJ1119"/>
      <c r="IEK1119"/>
      <c r="IEL1119"/>
      <c r="IEM1119"/>
      <c r="IEN1119"/>
      <c r="IEO1119"/>
      <c r="IEP1119"/>
      <c r="IEQ1119"/>
      <c r="IER1119"/>
      <c r="IES1119"/>
      <c r="IET1119"/>
      <c r="IEU1119"/>
      <c r="IEV1119"/>
      <c r="IEW1119"/>
      <c r="IEX1119"/>
      <c r="IEY1119"/>
      <c r="IEZ1119"/>
      <c r="IFA1119"/>
      <c r="IFB1119"/>
      <c r="IFC1119"/>
      <c r="IFD1119"/>
      <c r="IFE1119"/>
      <c r="IFF1119"/>
      <c r="IFG1119"/>
      <c r="IFH1119"/>
      <c r="IFI1119"/>
      <c r="IFJ1119"/>
      <c r="IFK1119"/>
      <c r="IFL1119"/>
      <c r="IFM1119"/>
      <c r="IFN1119"/>
      <c r="IFO1119"/>
      <c r="IFP1119"/>
      <c r="IFQ1119"/>
      <c r="IFR1119"/>
      <c r="IFS1119"/>
      <c r="IFT1119"/>
      <c r="IFU1119"/>
      <c r="IFV1119"/>
      <c r="IFW1119"/>
      <c r="IFX1119"/>
      <c r="IFY1119"/>
      <c r="IFZ1119"/>
      <c r="IGA1119"/>
      <c r="IGB1119"/>
      <c r="IGC1119"/>
      <c r="IGD1119"/>
      <c r="IGE1119"/>
      <c r="IGF1119"/>
      <c r="IGG1119"/>
      <c r="IGH1119"/>
      <c r="IGI1119"/>
      <c r="IGJ1119"/>
      <c r="IGK1119"/>
      <c r="IGL1119"/>
      <c r="IGM1119"/>
      <c r="IGN1119"/>
      <c r="IGO1119"/>
      <c r="IGP1119"/>
      <c r="IGQ1119"/>
      <c r="IGR1119"/>
      <c r="IGS1119"/>
      <c r="IGT1119"/>
      <c r="IGU1119"/>
      <c r="IGV1119"/>
      <c r="IGW1119"/>
      <c r="IGX1119"/>
      <c r="IGY1119"/>
      <c r="IGZ1119"/>
      <c r="IHA1119"/>
      <c r="IHB1119"/>
      <c r="IHC1119"/>
      <c r="IHD1119"/>
      <c r="IHE1119"/>
      <c r="IHF1119"/>
      <c r="IHG1119"/>
      <c r="IHH1119"/>
      <c r="IHI1119"/>
      <c r="IHJ1119"/>
      <c r="IHK1119"/>
      <c r="IHL1119"/>
      <c r="IHM1119"/>
      <c r="IHN1119"/>
      <c r="IHO1119"/>
      <c r="IHP1119"/>
      <c r="IHQ1119"/>
      <c r="IHR1119"/>
      <c r="IHS1119"/>
      <c r="IHT1119"/>
      <c r="IHU1119"/>
      <c r="IHV1119"/>
      <c r="IHW1119"/>
      <c r="IHX1119"/>
      <c r="IHY1119"/>
      <c r="IHZ1119"/>
      <c r="IIA1119"/>
      <c r="IIB1119"/>
      <c r="IIC1119"/>
      <c r="IID1119"/>
      <c r="IIE1119"/>
      <c r="IIF1119"/>
      <c r="IIG1119"/>
      <c r="IIH1119"/>
      <c r="III1119"/>
      <c r="IIJ1119"/>
      <c r="IIK1119"/>
      <c r="IIL1119"/>
      <c r="IIM1119"/>
      <c r="IIN1119"/>
      <c r="IIO1119"/>
      <c r="IIP1119"/>
      <c r="IIQ1119"/>
      <c r="IIR1119"/>
      <c r="IIS1119"/>
      <c r="IIT1119"/>
      <c r="IIU1119"/>
      <c r="IIV1119"/>
      <c r="IIW1119"/>
      <c r="IIX1119"/>
      <c r="IIY1119"/>
      <c r="IIZ1119"/>
      <c r="IJA1119"/>
      <c r="IJB1119"/>
      <c r="IJC1119"/>
      <c r="IJD1119"/>
      <c r="IJE1119"/>
      <c r="IJF1119"/>
      <c r="IJG1119"/>
      <c r="IJH1119"/>
      <c r="IJI1119"/>
      <c r="IJJ1119"/>
      <c r="IJK1119"/>
      <c r="IJL1119"/>
      <c r="IJM1119"/>
      <c r="IJN1119"/>
      <c r="IJO1119"/>
      <c r="IJP1119"/>
      <c r="IJQ1119"/>
      <c r="IJR1119"/>
      <c r="IJS1119"/>
      <c r="IJT1119"/>
      <c r="IJU1119"/>
      <c r="IJV1119"/>
      <c r="IJW1119"/>
      <c r="IJX1119"/>
      <c r="IJY1119"/>
      <c r="IJZ1119"/>
      <c r="IKA1119"/>
      <c r="IKB1119"/>
      <c r="IKC1119"/>
      <c r="IKD1119"/>
      <c r="IKE1119"/>
      <c r="IKF1119"/>
      <c r="IKG1119"/>
      <c r="IKH1119"/>
      <c r="IKI1119"/>
      <c r="IKJ1119"/>
      <c r="IKK1119"/>
      <c r="IKL1119"/>
      <c r="IKM1119"/>
      <c r="IKN1119"/>
      <c r="IKO1119"/>
      <c r="IKP1119"/>
      <c r="IKQ1119"/>
      <c r="IKR1119"/>
      <c r="IKS1119"/>
      <c r="IKT1119"/>
      <c r="IKU1119"/>
      <c r="IKV1119"/>
      <c r="IKW1119"/>
      <c r="IKX1119"/>
      <c r="IKY1119"/>
      <c r="IKZ1119"/>
      <c r="ILA1119"/>
      <c r="ILB1119"/>
      <c r="ILC1119"/>
      <c r="ILD1119"/>
      <c r="ILE1119"/>
      <c r="ILF1119"/>
      <c r="ILG1119"/>
      <c r="ILH1119"/>
      <c r="ILI1119"/>
      <c r="ILJ1119"/>
      <c r="ILK1119"/>
      <c r="ILL1119"/>
      <c r="ILM1119"/>
      <c r="ILN1119"/>
      <c r="ILO1119"/>
      <c r="ILP1119"/>
      <c r="ILQ1119"/>
      <c r="ILR1119"/>
      <c r="ILS1119"/>
      <c r="ILT1119"/>
      <c r="ILU1119"/>
      <c r="ILV1119"/>
      <c r="ILW1119"/>
      <c r="ILX1119"/>
      <c r="ILY1119"/>
      <c r="ILZ1119"/>
      <c r="IMA1119"/>
      <c r="IMB1119"/>
      <c r="IMC1119"/>
      <c r="IMD1119"/>
      <c r="IME1119"/>
      <c r="IMF1119"/>
      <c r="IMG1119"/>
      <c r="IMH1119"/>
      <c r="IMI1119"/>
      <c r="IMJ1119"/>
      <c r="IMK1119"/>
      <c r="IML1119"/>
      <c r="IMM1119"/>
      <c r="IMN1119"/>
      <c r="IMO1119"/>
      <c r="IMP1119"/>
      <c r="IMQ1119"/>
      <c r="IMR1119"/>
      <c r="IMS1119"/>
      <c r="IMT1119"/>
      <c r="IMU1119"/>
      <c r="IMV1119"/>
      <c r="IMW1119"/>
      <c r="IMX1119"/>
      <c r="IMY1119"/>
      <c r="IMZ1119"/>
      <c r="INA1119"/>
      <c r="INB1119"/>
      <c r="INC1119"/>
      <c r="IND1119"/>
      <c r="INE1119"/>
      <c r="INF1119"/>
      <c r="ING1119"/>
      <c r="INH1119"/>
      <c r="INI1119"/>
      <c r="INJ1119"/>
      <c r="INK1119"/>
      <c r="INL1119"/>
      <c r="INM1119"/>
      <c r="INN1119"/>
      <c r="INO1119"/>
      <c r="INP1119"/>
      <c r="INQ1119"/>
      <c r="INR1119"/>
      <c r="INS1119"/>
      <c r="INT1119"/>
      <c r="INU1119"/>
      <c r="INV1119"/>
      <c r="INW1119"/>
      <c r="INX1119"/>
      <c r="INY1119"/>
      <c r="INZ1119"/>
      <c r="IOA1119"/>
      <c r="IOB1119"/>
      <c r="IOC1119"/>
      <c r="IOD1119"/>
      <c r="IOE1119"/>
      <c r="IOF1119"/>
      <c r="IOG1119"/>
      <c r="IOH1119"/>
      <c r="IOI1119"/>
      <c r="IOJ1119"/>
      <c r="IOK1119"/>
      <c r="IOL1119"/>
      <c r="IOM1119"/>
      <c r="ION1119"/>
      <c r="IOO1119"/>
      <c r="IOP1119"/>
      <c r="IOQ1119"/>
      <c r="IOR1119"/>
      <c r="IOS1119"/>
      <c r="IOT1119"/>
      <c r="IOU1119"/>
      <c r="IOV1119"/>
      <c r="IOW1119"/>
      <c r="IOX1119"/>
      <c r="IOY1119"/>
      <c r="IOZ1119"/>
      <c r="IPA1119"/>
      <c r="IPB1119"/>
      <c r="IPC1119"/>
      <c r="IPD1119"/>
      <c r="IPE1119"/>
      <c r="IPF1119"/>
      <c r="IPG1119"/>
      <c r="IPH1119"/>
      <c r="IPI1119"/>
      <c r="IPJ1119"/>
      <c r="IPK1119"/>
      <c r="IPL1119"/>
      <c r="IPM1119"/>
      <c r="IPN1119"/>
      <c r="IPO1119"/>
      <c r="IPP1119"/>
      <c r="IPQ1119"/>
      <c r="IPR1119"/>
      <c r="IPS1119"/>
      <c r="IPT1119"/>
      <c r="IPU1119"/>
      <c r="IPV1119"/>
      <c r="IPW1119"/>
      <c r="IPX1119"/>
      <c r="IPY1119"/>
      <c r="IPZ1119"/>
      <c r="IQA1119"/>
      <c r="IQB1119"/>
      <c r="IQC1119"/>
      <c r="IQD1119"/>
      <c r="IQE1119"/>
      <c r="IQF1119"/>
      <c r="IQG1119"/>
      <c r="IQH1119"/>
      <c r="IQI1119"/>
      <c r="IQJ1119"/>
      <c r="IQK1119"/>
      <c r="IQL1119"/>
      <c r="IQM1119"/>
      <c r="IQN1119"/>
      <c r="IQO1119"/>
      <c r="IQP1119"/>
      <c r="IQQ1119"/>
      <c r="IQR1119"/>
      <c r="IQS1119"/>
      <c r="IQT1119"/>
      <c r="IQU1119"/>
      <c r="IQV1119"/>
      <c r="IQW1119"/>
      <c r="IQX1119"/>
      <c r="IQY1119"/>
      <c r="IQZ1119"/>
      <c r="IRA1119"/>
      <c r="IRB1119"/>
      <c r="IRC1119"/>
      <c r="IRD1119"/>
      <c r="IRE1119"/>
      <c r="IRF1119"/>
      <c r="IRG1119"/>
      <c r="IRH1119"/>
      <c r="IRI1119"/>
      <c r="IRJ1119"/>
      <c r="IRK1119"/>
      <c r="IRL1119"/>
      <c r="IRM1119"/>
      <c r="IRN1119"/>
      <c r="IRO1119"/>
      <c r="IRP1119"/>
      <c r="IRQ1119"/>
      <c r="IRR1119"/>
      <c r="IRS1119"/>
      <c r="IRT1119"/>
      <c r="IRU1119"/>
      <c r="IRV1119"/>
      <c r="IRW1119"/>
      <c r="IRX1119"/>
      <c r="IRY1119"/>
      <c r="IRZ1119"/>
      <c r="ISA1119"/>
      <c r="ISB1119"/>
      <c r="ISC1119"/>
      <c r="ISD1119"/>
      <c r="ISE1119"/>
      <c r="ISF1119"/>
      <c r="ISG1119"/>
      <c r="ISH1119"/>
      <c r="ISI1119"/>
      <c r="ISJ1119"/>
      <c r="ISK1119"/>
      <c r="ISL1119"/>
      <c r="ISM1119"/>
      <c r="ISN1119"/>
      <c r="ISO1119"/>
      <c r="ISP1119"/>
      <c r="ISQ1119"/>
      <c r="ISR1119"/>
      <c r="ISS1119"/>
      <c r="IST1119"/>
      <c r="ISU1119"/>
      <c r="ISV1119"/>
      <c r="ISW1119"/>
      <c r="ISX1119"/>
      <c r="ISY1119"/>
      <c r="ISZ1119"/>
      <c r="ITA1119"/>
      <c r="ITB1119"/>
      <c r="ITC1119"/>
      <c r="ITD1119"/>
      <c r="ITE1119"/>
      <c r="ITF1119"/>
      <c r="ITG1119"/>
      <c r="ITH1119"/>
      <c r="ITI1119"/>
      <c r="ITJ1119"/>
      <c r="ITK1119"/>
      <c r="ITL1119"/>
      <c r="ITM1119"/>
      <c r="ITN1119"/>
      <c r="ITO1119"/>
      <c r="ITP1119"/>
      <c r="ITQ1119"/>
      <c r="ITR1119"/>
      <c r="ITS1119"/>
      <c r="ITT1119"/>
      <c r="ITU1119"/>
      <c r="ITV1119"/>
      <c r="ITW1119"/>
      <c r="ITX1119"/>
      <c r="ITY1119"/>
      <c r="ITZ1119"/>
      <c r="IUA1119"/>
      <c r="IUB1119"/>
      <c r="IUC1119"/>
      <c r="IUD1119"/>
      <c r="IUE1119"/>
      <c r="IUF1119"/>
      <c r="IUG1119"/>
      <c r="IUH1119"/>
      <c r="IUI1119"/>
      <c r="IUJ1119"/>
      <c r="IUK1119"/>
      <c r="IUL1119"/>
      <c r="IUM1119"/>
      <c r="IUN1119"/>
      <c r="IUO1119"/>
      <c r="IUP1119"/>
      <c r="IUQ1119"/>
      <c r="IUR1119"/>
      <c r="IUS1119"/>
      <c r="IUT1119"/>
      <c r="IUU1119"/>
      <c r="IUV1119"/>
      <c r="IUW1119"/>
      <c r="IUX1119"/>
      <c r="IUY1119"/>
      <c r="IUZ1119"/>
      <c r="IVA1119"/>
      <c r="IVB1119"/>
      <c r="IVC1119"/>
      <c r="IVD1119"/>
      <c r="IVE1119"/>
      <c r="IVF1119"/>
      <c r="IVG1119"/>
      <c r="IVH1119"/>
      <c r="IVI1119"/>
      <c r="IVJ1119"/>
      <c r="IVK1119"/>
      <c r="IVL1119"/>
      <c r="IVM1119"/>
      <c r="IVN1119"/>
      <c r="IVO1119"/>
      <c r="IVP1119"/>
      <c r="IVQ1119"/>
      <c r="IVR1119"/>
      <c r="IVS1119"/>
      <c r="IVT1119"/>
      <c r="IVU1119"/>
      <c r="IVV1119"/>
      <c r="IVW1119"/>
      <c r="IVX1119"/>
      <c r="IVY1119"/>
      <c r="IVZ1119"/>
      <c r="IWA1119"/>
      <c r="IWB1119"/>
      <c r="IWC1119"/>
      <c r="IWD1119"/>
      <c r="IWE1119"/>
      <c r="IWF1119"/>
      <c r="IWG1119"/>
      <c r="IWH1119"/>
      <c r="IWI1119"/>
      <c r="IWJ1119"/>
      <c r="IWK1119"/>
      <c r="IWL1119"/>
      <c r="IWM1119"/>
      <c r="IWN1119"/>
      <c r="IWO1119"/>
      <c r="IWP1119"/>
      <c r="IWQ1119"/>
      <c r="IWR1119"/>
      <c r="IWS1119"/>
      <c r="IWT1119"/>
      <c r="IWU1119"/>
      <c r="IWV1119"/>
      <c r="IWW1119"/>
      <c r="IWX1119"/>
      <c r="IWY1119"/>
      <c r="IWZ1119"/>
      <c r="IXA1119"/>
      <c r="IXB1119"/>
      <c r="IXC1119"/>
      <c r="IXD1119"/>
      <c r="IXE1119"/>
      <c r="IXF1119"/>
      <c r="IXG1119"/>
      <c r="IXH1119"/>
      <c r="IXI1119"/>
      <c r="IXJ1119"/>
      <c r="IXK1119"/>
      <c r="IXL1119"/>
      <c r="IXM1119"/>
      <c r="IXN1119"/>
      <c r="IXO1119"/>
      <c r="IXP1119"/>
      <c r="IXQ1119"/>
      <c r="IXR1119"/>
      <c r="IXS1119"/>
      <c r="IXT1119"/>
      <c r="IXU1119"/>
      <c r="IXV1119"/>
      <c r="IXW1119"/>
      <c r="IXX1119"/>
      <c r="IXY1119"/>
      <c r="IXZ1119"/>
      <c r="IYA1119"/>
      <c r="IYB1119"/>
      <c r="IYC1119"/>
      <c r="IYD1119"/>
      <c r="IYE1119"/>
      <c r="IYF1119"/>
      <c r="IYG1119"/>
      <c r="IYH1119"/>
      <c r="IYI1119"/>
      <c r="IYJ1119"/>
      <c r="IYK1119"/>
      <c r="IYL1119"/>
      <c r="IYM1119"/>
      <c r="IYN1119"/>
      <c r="IYO1119"/>
      <c r="IYP1119"/>
      <c r="IYQ1119"/>
      <c r="IYR1119"/>
      <c r="IYS1119"/>
      <c r="IYT1119"/>
      <c r="IYU1119"/>
      <c r="IYV1119"/>
      <c r="IYW1119"/>
      <c r="IYX1119"/>
      <c r="IYY1119"/>
      <c r="IYZ1119"/>
      <c r="IZA1119"/>
      <c r="IZB1119"/>
      <c r="IZC1119"/>
      <c r="IZD1119"/>
      <c r="IZE1119"/>
      <c r="IZF1119"/>
      <c r="IZG1119"/>
      <c r="IZH1119"/>
      <c r="IZI1119"/>
      <c r="IZJ1119"/>
      <c r="IZK1119"/>
      <c r="IZL1119"/>
      <c r="IZM1119"/>
      <c r="IZN1119"/>
      <c r="IZO1119"/>
      <c r="IZP1119"/>
      <c r="IZQ1119"/>
      <c r="IZR1119"/>
      <c r="IZS1119"/>
      <c r="IZT1119"/>
      <c r="IZU1119"/>
      <c r="IZV1119"/>
      <c r="IZW1119"/>
      <c r="IZX1119"/>
      <c r="IZY1119"/>
      <c r="IZZ1119"/>
      <c r="JAA1119"/>
      <c r="JAB1119"/>
      <c r="JAC1119"/>
      <c r="JAD1119"/>
      <c r="JAE1119"/>
      <c r="JAF1119"/>
      <c r="JAG1119"/>
      <c r="JAH1119"/>
      <c r="JAI1119"/>
      <c r="JAJ1119"/>
      <c r="JAK1119"/>
      <c r="JAL1119"/>
      <c r="JAM1119"/>
      <c r="JAN1119"/>
      <c r="JAO1119"/>
      <c r="JAP1119"/>
      <c r="JAQ1119"/>
      <c r="JAR1119"/>
      <c r="JAS1119"/>
      <c r="JAT1119"/>
      <c r="JAU1119"/>
      <c r="JAV1119"/>
      <c r="JAW1119"/>
      <c r="JAX1119"/>
      <c r="JAY1119"/>
      <c r="JAZ1119"/>
      <c r="JBA1119"/>
      <c r="JBB1119"/>
      <c r="JBC1119"/>
      <c r="JBD1119"/>
      <c r="JBE1119"/>
      <c r="JBF1119"/>
      <c r="JBG1119"/>
      <c r="JBH1119"/>
      <c r="JBI1119"/>
      <c r="JBJ1119"/>
      <c r="JBK1119"/>
      <c r="JBL1119"/>
      <c r="JBM1119"/>
      <c r="JBN1119"/>
      <c r="JBO1119"/>
      <c r="JBP1119"/>
      <c r="JBQ1119"/>
      <c r="JBR1119"/>
      <c r="JBS1119"/>
      <c r="JBT1119"/>
      <c r="JBU1119"/>
      <c r="JBV1119"/>
      <c r="JBW1119"/>
      <c r="JBX1119"/>
      <c r="JBY1119"/>
      <c r="JBZ1119"/>
      <c r="JCA1119"/>
      <c r="JCB1119"/>
      <c r="JCC1119"/>
      <c r="JCD1119"/>
      <c r="JCE1119"/>
      <c r="JCF1119"/>
      <c r="JCG1119"/>
      <c r="JCH1119"/>
      <c r="JCI1119"/>
      <c r="JCJ1119"/>
      <c r="JCK1119"/>
      <c r="JCL1119"/>
      <c r="JCM1119"/>
      <c r="JCN1119"/>
      <c r="JCO1119"/>
      <c r="JCP1119"/>
      <c r="JCQ1119"/>
      <c r="JCR1119"/>
      <c r="JCS1119"/>
      <c r="JCT1119"/>
      <c r="JCU1119"/>
      <c r="JCV1119"/>
      <c r="JCW1119"/>
      <c r="JCX1119"/>
      <c r="JCY1119"/>
      <c r="JCZ1119"/>
      <c r="JDA1119"/>
      <c r="JDB1119"/>
      <c r="JDC1119"/>
      <c r="JDD1119"/>
      <c r="JDE1119"/>
      <c r="JDF1119"/>
      <c r="JDG1119"/>
      <c r="JDH1119"/>
      <c r="JDI1119"/>
      <c r="JDJ1119"/>
      <c r="JDK1119"/>
      <c r="JDL1119"/>
      <c r="JDM1119"/>
      <c r="JDN1119"/>
      <c r="JDO1119"/>
      <c r="JDP1119"/>
      <c r="JDQ1119"/>
      <c r="JDR1119"/>
      <c r="JDS1119"/>
      <c r="JDT1119"/>
      <c r="JDU1119"/>
      <c r="JDV1119"/>
      <c r="JDW1119"/>
      <c r="JDX1119"/>
      <c r="JDY1119"/>
      <c r="JDZ1119"/>
      <c r="JEA1119"/>
      <c r="JEB1119"/>
      <c r="JEC1119"/>
      <c r="JED1119"/>
      <c r="JEE1119"/>
      <c r="JEF1119"/>
      <c r="JEG1119"/>
      <c r="JEH1119"/>
      <c r="JEI1119"/>
      <c r="JEJ1119"/>
      <c r="JEK1119"/>
      <c r="JEL1119"/>
      <c r="JEM1119"/>
      <c r="JEN1119"/>
      <c r="JEO1119"/>
      <c r="JEP1119"/>
      <c r="JEQ1119"/>
      <c r="JER1119"/>
      <c r="JES1119"/>
      <c r="JET1119"/>
      <c r="JEU1119"/>
      <c r="JEV1119"/>
      <c r="JEW1119"/>
      <c r="JEX1119"/>
      <c r="JEY1119"/>
      <c r="JEZ1119"/>
      <c r="JFA1119"/>
      <c r="JFB1119"/>
      <c r="JFC1119"/>
      <c r="JFD1119"/>
      <c r="JFE1119"/>
      <c r="JFF1119"/>
      <c r="JFG1119"/>
      <c r="JFH1119"/>
      <c r="JFI1119"/>
      <c r="JFJ1119"/>
      <c r="JFK1119"/>
      <c r="JFL1119"/>
      <c r="JFM1119"/>
      <c r="JFN1119"/>
      <c r="JFO1119"/>
      <c r="JFP1119"/>
      <c r="JFQ1119"/>
      <c r="JFR1119"/>
      <c r="JFS1119"/>
      <c r="JFT1119"/>
      <c r="JFU1119"/>
      <c r="JFV1119"/>
      <c r="JFW1119"/>
      <c r="JFX1119"/>
      <c r="JFY1119"/>
      <c r="JFZ1119"/>
      <c r="JGA1119"/>
      <c r="JGB1119"/>
      <c r="JGC1119"/>
      <c r="JGD1119"/>
      <c r="JGE1119"/>
      <c r="JGF1119"/>
      <c r="JGG1119"/>
      <c r="JGH1119"/>
      <c r="JGI1119"/>
      <c r="JGJ1119"/>
      <c r="JGK1119"/>
      <c r="JGL1119"/>
      <c r="JGM1119"/>
      <c r="JGN1119"/>
      <c r="JGO1119"/>
      <c r="JGP1119"/>
      <c r="JGQ1119"/>
      <c r="JGR1119"/>
      <c r="JGS1119"/>
      <c r="JGT1119"/>
      <c r="JGU1119"/>
      <c r="JGV1119"/>
      <c r="JGW1119"/>
      <c r="JGX1119"/>
      <c r="JGY1119"/>
      <c r="JGZ1119"/>
      <c r="JHA1119"/>
      <c r="JHB1119"/>
      <c r="JHC1119"/>
      <c r="JHD1119"/>
      <c r="JHE1119"/>
      <c r="JHF1119"/>
      <c r="JHG1119"/>
      <c r="JHH1119"/>
      <c r="JHI1119"/>
      <c r="JHJ1119"/>
      <c r="JHK1119"/>
      <c r="JHL1119"/>
      <c r="JHM1119"/>
      <c r="JHN1119"/>
      <c r="JHO1119"/>
      <c r="JHP1119"/>
      <c r="JHQ1119"/>
      <c r="JHR1119"/>
      <c r="JHS1119"/>
      <c r="JHT1119"/>
      <c r="JHU1119"/>
      <c r="JHV1119"/>
      <c r="JHW1119"/>
      <c r="JHX1119"/>
      <c r="JHY1119"/>
      <c r="JHZ1119"/>
      <c r="JIA1119"/>
      <c r="JIB1119"/>
      <c r="JIC1119"/>
      <c r="JID1119"/>
      <c r="JIE1119"/>
      <c r="JIF1119"/>
      <c r="JIG1119"/>
      <c r="JIH1119"/>
      <c r="JII1119"/>
      <c r="JIJ1119"/>
      <c r="JIK1119"/>
      <c r="JIL1119"/>
      <c r="JIM1119"/>
      <c r="JIN1119"/>
      <c r="JIO1119"/>
      <c r="JIP1119"/>
      <c r="JIQ1119"/>
      <c r="JIR1119"/>
      <c r="JIS1119"/>
      <c r="JIT1119"/>
      <c r="JIU1119"/>
      <c r="JIV1119"/>
      <c r="JIW1119"/>
      <c r="JIX1119"/>
      <c r="JIY1119"/>
      <c r="JIZ1119"/>
      <c r="JJA1119"/>
      <c r="JJB1119"/>
      <c r="JJC1119"/>
      <c r="JJD1119"/>
      <c r="JJE1119"/>
      <c r="JJF1119"/>
      <c r="JJG1119"/>
      <c r="JJH1119"/>
      <c r="JJI1119"/>
      <c r="JJJ1119"/>
      <c r="JJK1119"/>
      <c r="JJL1119"/>
      <c r="JJM1119"/>
      <c r="JJN1119"/>
      <c r="JJO1119"/>
      <c r="JJP1119"/>
      <c r="JJQ1119"/>
      <c r="JJR1119"/>
      <c r="JJS1119"/>
      <c r="JJT1119"/>
      <c r="JJU1119"/>
      <c r="JJV1119"/>
      <c r="JJW1119"/>
      <c r="JJX1119"/>
      <c r="JJY1119"/>
      <c r="JJZ1119"/>
      <c r="JKA1119"/>
      <c r="JKB1119"/>
      <c r="JKC1119"/>
      <c r="JKD1119"/>
      <c r="JKE1119"/>
      <c r="JKF1119"/>
      <c r="JKG1119"/>
      <c r="JKH1119"/>
      <c r="JKI1119"/>
      <c r="JKJ1119"/>
      <c r="JKK1119"/>
      <c r="JKL1119"/>
      <c r="JKM1119"/>
      <c r="JKN1119"/>
      <c r="JKO1119"/>
      <c r="JKP1119"/>
      <c r="JKQ1119"/>
      <c r="JKR1119"/>
      <c r="JKS1119"/>
      <c r="JKT1119"/>
      <c r="JKU1119"/>
      <c r="JKV1119"/>
      <c r="JKW1119"/>
      <c r="JKX1119"/>
      <c r="JKY1119"/>
      <c r="JKZ1119"/>
      <c r="JLA1119"/>
      <c r="JLB1119"/>
      <c r="JLC1119"/>
      <c r="JLD1119"/>
      <c r="JLE1119"/>
      <c r="JLF1119"/>
      <c r="JLG1119"/>
      <c r="JLH1119"/>
      <c r="JLI1119"/>
      <c r="JLJ1119"/>
      <c r="JLK1119"/>
      <c r="JLL1119"/>
      <c r="JLM1119"/>
      <c r="JLN1119"/>
      <c r="JLO1119"/>
      <c r="JLP1119"/>
      <c r="JLQ1119"/>
      <c r="JLR1119"/>
      <c r="JLS1119"/>
      <c r="JLT1119"/>
      <c r="JLU1119"/>
      <c r="JLV1119"/>
      <c r="JLW1119"/>
      <c r="JLX1119"/>
      <c r="JLY1119"/>
      <c r="JLZ1119"/>
      <c r="JMA1119"/>
      <c r="JMB1119"/>
      <c r="JMC1119"/>
      <c r="JMD1119"/>
      <c r="JME1119"/>
      <c r="JMF1119"/>
      <c r="JMG1119"/>
      <c r="JMH1119"/>
      <c r="JMI1119"/>
      <c r="JMJ1119"/>
      <c r="JMK1119"/>
      <c r="JML1119"/>
      <c r="JMM1119"/>
      <c r="JMN1119"/>
      <c r="JMO1119"/>
      <c r="JMP1119"/>
      <c r="JMQ1119"/>
      <c r="JMR1119"/>
      <c r="JMS1119"/>
      <c r="JMT1119"/>
      <c r="JMU1119"/>
      <c r="JMV1119"/>
      <c r="JMW1119"/>
      <c r="JMX1119"/>
      <c r="JMY1119"/>
      <c r="JMZ1119"/>
      <c r="JNA1119"/>
      <c r="JNB1119"/>
      <c r="JNC1119"/>
      <c r="JND1119"/>
      <c r="JNE1119"/>
      <c r="JNF1119"/>
      <c r="JNG1119"/>
      <c r="JNH1119"/>
      <c r="JNI1119"/>
      <c r="JNJ1119"/>
      <c r="JNK1119"/>
      <c r="JNL1119"/>
      <c r="JNM1119"/>
      <c r="JNN1119"/>
      <c r="JNO1119"/>
      <c r="JNP1119"/>
      <c r="JNQ1119"/>
      <c r="JNR1119"/>
      <c r="JNS1119"/>
      <c r="JNT1119"/>
      <c r="JNU1119"/>
      <c r="JNV1119"/>
      <c r="JNW1119"/>
      <c r="JNX1119"/>
      <c r="JNY1119"/>
      <c r="JNZ1119"/>
      <c r="JOA1119"/>
      <c r="JOB1119"/>
      <c r="JOC1119"/>
      <c r="JOD1119"/>
      <c r="JOE1119"/>
      <c r="JOF1119"/>
      <c r="JOG1119"/>
      <c r="JOH1119"/>
      <c r="JOI1119"/>
      <c r="JOJ1119"/>
      <c r="JOK1119"/>
      <c r="JOL1119"/>
      <c r="JOM1119"/>
      <c r="JON1119"/>
      <c r="JOO1119"/>
      <c r="JOP1119"/>
      <c r="JOQ1119"/>
      <c r="JOR1119"/>
      <c r="JOS1119"/>
      <c r="JOT1119"/>
      <c r="JOU1119"/>
      <c r="JOV1119"/>
      <c r="JOW1119"/>
      <c r="JOX1119"/>
      <c r="JOY1119"/>
      <c r="JOZ1119"/>
      <c r="JPA1119"/>
      <c r="JPB1119"/>
      <c r="JPC1119"/>
      <c r="JPD1119"/>
      <c r="JPE1119"/>
      <c r="JPF1119"/>
      <c r="JPG1119"/>
      <c r="JPH1119"/>
      <c r="JPI1119"/>
      <c r="JPJ1119"/>
      <c r="JPK1119"/>
      <c r="JPL1119"/>
      <c r="JPM1119"/>
      <c r="JPN1119"/>
      <c r="JPO1119"/>
      <c r="JPP1119"/>
      <c r="JPQ1119"/>
      <c r="JPR1119"/>
      <c r="JPS1119"/>
      <c r="JPT1119"/>
      <c r="JPU1119"/>
      <c r="JPV1119"/>
      <c r="JPW1119"/>
      <c r="JPX1119"/>
      <c r="JPY1119"/>
      <c r="JPZ1119"/>
      <c r="JQA1119"/>
      <c r="JQB1119"/>
      <c r="JQC1119"/>
      <c r="JQD1119"/>
      <c r="JQE1119"/>
      <c r="JQF1119"/>
      <c r="JQG1119"/>
      <c r="JQH1119"/>
      <c r="JQI1119"/>
      <c r="JQJ1119"/>
      <c r="JQK1119"/>
      <c r="JQL1119"/>
      <c r="JQM1119"/>
      <c r="JQN1119"/>
      <c r="JQO1119"/>
      <c r="JQP1119"/>
      <c r="JQQ1119"/>
      <c r="JQR1119"/>
      <c r="JQS1119"/>
      <c r="JQT1119"/>
      <c r="JQU1119"/>
      <c r="JQV1119"/>
      <c r="JQW1119"/>
      <c r="JQX1119"/>
      <c r="JQY1119"/>
      <c r="JQZ1119"/>
      <c r="JRA1119"/>
      <c r="JRB1119"/>
      <c r="JRC1119"/>
      <c r="JRD1119"/>
      <c r="JRE1119"/>
      <c r="JRF1119"/>
      <c r="JRG1119"/>
      <c r="JRH1119"/>
      <c r="JRI1119"/>
      <c r="JRJ1119"/>
      <c r="JRK1119"/>
      <c r="JRL1119"/>
      <c r="JRM1119"/>
      <c r="JRN1119"/>
      <c r="JRO1119"/>
      <c r="JRP1119"/>
      <c r="JRQ1119"/>
      <c r="JRR1119"/>
      <c r="JRS1119"/>
      <c r="JRT1119"/>
      <c r="JRU1119"/>
      <c r="JRV1119"/>
      <c r="JRW1119"/>
      <c r="JRX1119"/>
      <c r="JRY1119"/>
      <c r="JRZ1119"/>
      <c r="JSA1119"/>
      <c r="JSB1119"/>
      <c r="JSC1119"/>
      <c r="JSD1119"/>
      <c r="JSE1119"/>
      <c r="JSF1119"/>
      <c r="JSG1119"/>
      <c r="JSH1119"/>
      <c r="JSI1119"/>
      <c r="JSJ1119"/>
      <c r="JSK1119"/>
      <c r="JSL1119"/>
      <c r="JSM1119"/>
      <c r="JSN1119"/>
      <c r="JSO1119"/>
      <c r="JSP1119"/>
      <c r="JSQ1119"/>
      <c r="JSR1119"/>
      <c r="JSS1119"/>
      <c r="JST1119"/>
      <c r="JSU1119"/>
      <c r="JSV1119"/>
      <c r="JSW1119"/>
      <c r="JSX1119"/>
      <c r="JSY1119"/>
      <c r="JSZ1119"/>
      <c r="JTA1119"/>
      <c r="JTB1119"/>
      <c r="JTC1119"/>
      <c r="JTD1119"/>
      <c r="JTE1119"/>
      <c r="JTF1119"/>
      <c r="JTG1119"/>
      <c r="JTH1119"/>
      <c r="JTI1119"/>
      <c r="JTJ1119"/>
      <c r="JTK1119"/>
      <c r="JTL1119"/>
      <c r="JTM1119"/>
      <c r="JTN1119"/>
      <c r="JTO1119"/>
      <c r="JTP1119"/>
      <c r="JTQ1119"/>
      <c r="JTR1119"/>
      <c r="JTS1119"/>
      <c r="JTT1119"/>
      <c r="JTU1119"/>
      <c r="JTV1119"/>
      <c r="JTW1119"/>
      <c r="JTX1119"/>
      <c r="JTY1119"/>
      <c r="JTZ1119"/>
      <c r="JUA1119"/>
      <c r="JUB1119"/>
      <c r="JUC1119"/>
      <c r="JUD1119"/>
      <c r="JUE1119"/>
      <c r="JUF1119"/>
      <c r="JUG1119"/>
      <c r="JUH1119"/>
      <c r="JUI1119"/>
      <c r="JUJ1119"/>
      <c r="JUK1119"/>
      <c r="JUL1119"/>
      <c r="JUM1119"/>
      <c r="JUN1119"/>
      <c r="JUO1119"/>
      <c r="JUP1119"/>
      <c r="JUQ1119"/>
      <c r="JUR1119"/>
      <c r="JUS1119"/>
      <c r="JUT1119"/>
      <c r="JUU1119"/>
      <c r="JUV1119"/>
      <c r="JUW1119"/>
      <c r="JUX1119"/>
      <c r="JUY1119"/>
      <c r="JUZ1119"/>
      <c r="JVA1119"/>
      <c r="JVB1119"/>
      <c r="JVC1119"/>
      <c r="JVD1119"/>
      <c r="JVE1119"/>
      <c r="JVF1119"/>
      <c r="JVG1119"/>
      <c r="JVH1119"/>
      <c r="JVI1119"/>
      <c r="JVJ1119"/>
      <c r="JVK1119"/>
      <c r="JVL1119"/>
      <c r="JVM1119"/>
      <c r="JVN1119"/>
      <c r="JVO1119"/>
      <c r="JVP1119"/>
      <c r="JVQ1119"/>
      <c r="JVR1119"/>
      <c r="JVS1119"/>
      <c r="JVT1119"/>
      <c r="JVU1119"/>
      <c r="JVV1119"/>
      <c r="JVW1119"/>
      <c r="JVX1119"/>
      <c r="JVY1119"/>
      <c r="JVZ1119"/>
      <c r="JWA1119"/>
      <c r="JWB1119"/>
      <c r="JWC1119"/>
      <c r="JWD1119"/>
      <c r="JWE1119"/>
      <c r="JWF1119"/>
      <c r="JWG1119"/>
      <c r="JWH1119"/>
      <c r="JWI1119"/>
      <c r="JWJ1119"/>
      <c r="JWK1119"/>
      <c r="JWL1119"/>
      <c r="JWM1119"/>
      <c r="JWN1119"/>
      <c r="JWO1119"/>
      <c r="JWP1119"/>
      <c r="JWQ1119"/>
      <c r="JWR1119"/>
      <c r="JWS1119"/>
      <c r="JWT1119"/>
      <c r="JWU1119"/>
      <c r="JWV1119"/>
      <c r="JWW1119"/>
      <c r="JWX1119"/>
      <c r="JWY1119"/>
      <c r="JWZ1119"/>
      <c r="JXA1119"/>
      <c r="JXB1119"/>
      <c r="JXC1119"/>
      <c r="JXD1119"/>
      <c r="JXE1119"/>
      <c r="JXF1119"/>
      <c r="JXG1119"/>
      <c r="JXH1119"/>
      <c r="JXI1119"/>
      <c r="JXJ1119"/>
      <c r="JXK1119"/>
      <c r="JXL1119"/>
      <c r="JXM1119"/>
      <c r="JXN1119"/>
      <c r="JXO1119"/>
      <c r="JXP1119"/>
      <c r="JXQ1119"/>
      <c r="JXR1119"/>
      <c r="JXS1119"/>
      <c r="JXT1119"/>
      <c r="JXU1119"/>
      <c r="JXV1119"/>
      <c r="JXW1119"/>
      <c r="JXX1119"/>
      <c r="JXY1119"/>
      <c r="JXZ1119"/>
      <c r="JYA1119"/>
      <c r="JYB1119"/>
      <c r="JYC1119"/>
      <c r="JYD1119"/>
      <c r="JYE1119"/>
      <c r="JYF1119"/>
      <c r="JYG1119"/>
      <c r="JYH1119"/>
      <c r="JYI1119"/>
      <c r="JYJ1119"/>
      <c r="JYK1119"/>
      <c r="JYL1119"/>
      <c r="JYM1119"/>
      <c r="JYN1119"/>
      <c r="JYO1119"/>
      <c r="JYP1119"/>
      <c r="JYQ1119"/>
      <c r="JYR1119"/>
      <c r="JYS1119"/>
      <c r="JYT1119"/>
      <c r="JYU1119"/>
      <c r="JYV1119"/>
      <c r="JYW1119"/>
      <c r="JYX1119"/>
      <c r="JYY1119"/>
      <c r="JYZ1119"/>
      <c r="JZA1119"/>
      <c r="JZB1119"/>
      <c r="JZC1119"/>
      <c r="JZD1119"/>
      <c r="JZE1119"/>
      <c r="JZF1119"/>
      <c r="JZG1119"/>
      <c r="JZH1119"/>
      <c r="JZI1119"/>
      <c r="JZJ1119"/>
      <c r="JZK1119"/>
      <c r="JZL1119"/>
      <c r="JZM1119"/>
      <c r="JZN1119"/>
      <c r="JZO1119"/>
      <c r="JZP1119"/>
      <c r="JZQ1119"/>
      <c r="JZR1119"/>
      <c r="JZS1119"/>
      <c r="JZT1119"/>
      <c r="JZU1119"/>
      <c r="JZV1119"/>
      <c r="JZW1119"/>
      <c r="JZX1119"/>
      <c r="JZY1119"/>
      <c r="JZZ1119"/>
      <c r="KAA1119"/>
      <c r="KAB1119"/>
      <c r="KAC1119"/>
      <c r="KAD1119"/>
      <c r="KAE1119"/>
      <c r="KAF1119"/>
      <c r="KAG1119"/>
      <c r="KAH1119"/>
      <c r="KAI1119"/>
      <c r="KAJ1119"/>
      <c r="KAK1119"/>
      <c r="KAL1119"/>
      <c r="KAM1119"/>
      <c r="KAN1119"/>
      <c r="KAO1119"/>
      <c r="KAP1119"/>
      <c r="KAQ1119"/>
      <c r="KAR1119"/>
      <c r="KAS1119"/>
      <c r="KAT1119"/>
      <c r="KAU1119"/>
      <c r="KAV1119"/>
      <c r="KAW1119"/>
      <c r="KAX1119"/>
      <c r="KAY1119"/>
      <c r="KAZ1119"/>
      <c r="KBA1119"/>
      <c r="KBB1119"/>
      <c r="KBC1119"/>
      <c r="KBD1119"/>
      <c r="KBE1119"/>
      <c r="KBF1119"/>
      <c r="KBG1119"/>
      <c r="KBH1119"/>
      <c r="KBI1119"/>
      <c r="KBJ1119"/>
      <c r="KBK1119"/>
      <c r="KBL1119"/>
      <c r="KBM1119"/>
      <c r="KBN1119"/>
      <c r="KBO1119"/>
      <c r="KBP1119"/>
      <c r="KBQ1119"/>
      <c r="KBR1119"/>
      <c r="KBS1119"/>
      <c r="KBT1119"/>
      <c r="KBU1119"/>
      <c r="KBV1119"/>
      <c r="KBW1119"/>
      <c r="KBX1119"/>
      <c r="KBY1119"/>
      <c r="KBZ1119"/>
      <c r="KCA1119"/>
      <c r="KCB1119"/>
      <c r="KCC1119"/>
      <c r="KCD1119"/>
      <c r="KCE1119"/>
      <c r="KCF1119"/>
      <c r="KCG1119"/>
      <c r="KCH1119"/>
      <c r="KCI1119"/>
      <c r="KCJ1119"/>
      <c r="KCK1119"/>
      <c r="KCL1119"/>
      <c r="KCM1119"/>
      <c r="KCN1119"/>
      <c r="KCO1119"/>
      <c r="KCP1119"/>
      <c r="KCQ1119"/>
      <c r="KCR1119"/>
      <c r="KCS1119"/>
      <c r="KCT1119"/>
      <c r="KCU1119"/>
      <c r="KCV1119"/>
      <c r="KCW1119"/>
      <c r="KCX1119"/>
      <c r="KCY1119"/>
      <c r="KCZ1119"/>
      <c r="KDA1119"/>
      <c r="KDB1119"/>
      <c r="KDC1119"/>
      <c r="KDD1119"/>
      <c r="KDE1119"/>
      <c r="KDF1119"/>
      <c r="KDG1119"/>
      <c r="KDH1119"/>
      <c r="KDI1119"/>
      <c r="KDJ1119"/>
      <c r="KDK1119"/>
      <c r="KDL1119"/>
      <c r="KDM1119"/>
      <c r="KDN1119"/>
      <c r="KDO1119"/>
      <c r="KDP1119"/>
      <c r="KDQ1119"/>
      <c r="KDR1119"/>
      <c r="KDS1119"/>
      <c r="KDT1119"/>
      <c r="KDU1119"/>
      <c r="KDV1119"/>
      <c r="KDW1119"/>
      <c r="KDX1119"/>
      <c r="KDY1119"/>
      <c r="KDZ1119"/>
      <c r="KEA1119"/>
      <c r="KEB1119"/>
      <c r="KEC1119"/>
      <c r="KED1119"/>
      <c r="KEE1119"/>
      <c r="KEF1119"/>
      <c r="KEG1119"/>
      <c r="KEH1119"/>
      <c r="KEI1119"/>
      <c r="KEJ1119"/>
      <c r="KEK1119"/>
      <c r="KEL1119"/>
      <c r="KEM1119"/>
      <c r="KEN1119"/>
      <c r="KEO1119"/>
      <c r="KEP1119"/>
      <c r="KEQ1119"/>
      <c r="KER1119"/>
      <c r="KES1119"/>
      <c r="KET1119"/>
      <c r="KEU1119"/>
      <c r="KEV1119"/>
      <c r="KEW1119"/>
      <c r="KEX1119"/>
      <c r="KEY1119"/>
      <c r="KEZ1119"/>
      <c r="KFA1119"/>
      <c r="KFB1119"/>
      <c r="KFC1119"/>
      <c r="KFD1119"/>
      <c r="KFE1119"/>
      <c r="KFF1119"/>
      <c r="KFG1119"/>
      <c r="KFH1119"/>
      <c r="KFI1119"/>
      <c r="KFJ1119"/>
      <c r="KFK1119"/>
      <c r="KFL1119"/>
      <c r="KFM1119"/>
      <c r="KFN1119"/>
      <c r="KFO1119"/>
      <c r="KFP1119"/>
      <c r="KFQ1119"/>
      <c r="KFR1119"/>
      <c r="KFS1119"/>
      <c r="KFT1119"/>
      <c r="KFU1119"/>
      <c r="KFV1119"/>
      <c r="KFW1119"/>
      <c r="KFX1119"/>
      <c r="KFY1119"/>
      <c r="KFZ1119"/>
      <c r="KGA1119"/>
      <c r="KGB1119"/>
      <c r="KGC1119"/>
      <c r="KGD1119"/>
      <c r="KGE1119"/>
      <c r="KGF1119"/>
      <c r="KGG1119"/>
      <c r="KGH1119"/>
      <c r="KGI1119"/>
      <c r="KGJ1119"/>
      <c r="KGK1119"/>
      <c r="KGL1119"/>
      <c r="KGM1119"/>
      <c r="KGN1119"/>
      <c r="KGO1119"/>
      <c r="KGP1119"/>
      <c r="KGQ1119"/>
      <c r="KGR1119"/>
      <c r="KGS1119"/>
      <c r="KGT1119"/>
      <c r="KGU1119"/>
      <c r="KGV1119"/>
      <c r="KGW1119"/>
      <c r="KGX1119"/>
      <c r="KGY1119"/>
      <c r="KGZ1119"/>
      <c r="KHA1119"/>
      <c r="KHB1119"/>
      <c r="KHC1119"/>
      <c r="KHD1119"/>
      <c r="KHE1119"/>
      <c r="KHF1119"/>
      <c r="KHG1119"/>
      <c r="KHH1119"/>
      <c r="KHI1119"/>
      <c r="KHJ1119"/>
      <c r="KHK1119"/>
      <c r="KHL1119"/>
      <c r="KHM1119"/>
      <c r="KHN1119"/>
      <c r="KHO1119"/>
      <c r="KHP1119"/>
      <c r="KHQ1119"/>
      <c r="KHR1119"/>
      <c r="KHS1119"/>
      <c r="KHT1119"/>
      <c r="KHU1119"/>
      <c r="KHV1119"/>
      <c r="KHW1119"/>
      <c r="KHX1119"/>
      <c r="KHY1119"/>
      <c r="KHZ1119"/>
      <c r="KIA1119"/>
      <c r="KIB1119"/>
      <c r="KIC1119"/>
      <c r="KID1119"/>
      <c r="KIE1119"/>
      <c r="KIF1119"/>
      <c r="KIG1119"/>
      <c r="KIH1119"/>
      <c r="KII1119"/>
      <c r="KIJ1119"/>
      <c r="KIK1119"/>
      <c r="KIL1119"/>
      <c r="KIM1119"/>
      <c r="KIN1119"/>
      <c r="KIO1119"/>
      <c r="KIP1119"/>
      <c r="KIQ1119"/>
      <c r="KIR1119"/>
      <c r="KIS1119"/>
      <c r="KIT1119"/>
      <c r="KIU1119"/>
      <c r="KIV1119"/>
      <c r="KIW1119"/>
      <c r="KIX1119"/>
      <c r="KIY1119"/>
      <c r="KIZ1119"/>
      <c r="KJA1119"/>
      <c r="KJB1119"/>
      <c r="KJC1119"/>
      <c r="KJD1119"/>
      <c r="KJE1119"/>
      <c r="KJF1119"/>
      <c r="KJG1119"/>
      <c r="KJH1119"/>
      <c r="KJI1119"/>
      <c r="KJJ1119"/>
      <c r="KJK1119"/>
      <c r="KJL1119"/>
      <c r="KJM1119"/>
      <c r="KJN1119"/>
      <c r="KJO1119"/>
      <c r="KJP1119"/>
      <c r="KJQ1119"/>
      <c r="KJR1119"/>
      <c r="KJS1119"/>
      <c r="KJT1119"/>
      <c r="KJU1119"/>
      <c r="KJV1119"/>
      <c r="KJW1119"/>
      <c r="KJX1119"/>
      <c r="KJY1119"/>
      <c r="KJZ1119"/>
      <c r="KKA1119"/>
      <c r="KKB1119"/>
      <c r="KKC1119"/>
      <c r="KKD1119"/>
      <c r="KKE1119"/>
      <c r="KKF1119"/>
      <c r="KKG1119"/>
      <c r="KKH1119"/>
      <c r="KKI1119"/>
      <c r="KKJ1119"/>
      <c r="KKK1119"/>
      <c r="KKL1119"/>
      <c r="KKM1119"/>
      <c r="KKN1119"/>
      <c r="KKO1119"/>
      <c r="KKP1119"/>
      <c r="KKQ1119"/>
      <c r="KKR1119"/>
      <c r="KKS1119"/>
      <c r="KKT1119"/>
      <c r="KKU1119"/>
      <c r="KKV1119"/>
      <c r="KKW1119"/>
      <c r="KKX1119"/>
      <c r="KKY1119"/>
      <c r="KKZ1119"/>
      <c r="KLA1119"/>
      <c r="KLB1119"/>
      <c r="KLC1119"/>
      <c r="KLD1119"/>
      <c r="KLE1119"/>
      <c r="KLF1119"/>
      <c r="KLG1119"/>
      <c r="KLH1119"/>
      <c r="KLI1119"/>
      <c r="KLJ1119"/>
      <c r="KLK1119"/>
      <c r="KLL1119"/>
      <c r="KLM1119"/>
      <c r="KLN1119"/>
      <c r="KLO1119"/>
      <c r="KLP1119"/>
      <c r="KLQ1119"/>
      <c r="KLR1119"/>
      <c r="KLS1119"/>
      <c r="KLT1119"/>
      <c r="KLU1119"/>
      <c r="KLV1119"/>
      <c r="KLW1119"/>
      <c r="KLX1119"/>
      <c r="KLY1119"/>
      <c r="KLZ1119"/>
      <c r="KMA1119"/>
      <c r="KMB1119"/>
      <c r="KMC1119"/>
      <c r="KMD1119"/>
      <c r="KME1119"/>
      <c r="KMF1119"/>
      <c r="KMG1119"/>
      <c r="KMH1119"/>
      <c r="KMI1119"/>
      <c r="KMJ1119"/>
      <c r="KMK1119"/>
      <c r="KML1119"/>
      <c r="KMM1119"/>
      <c r="KMN1119"/>
      <c r="KMO1119"/>
      <c r="KMP1119"/>
      <c r="KMQ1119"/>
      <c r="KMR1119"/>
      <c r="KMS1119"/>
      <c r="KMT1119"/>
      <c r="KMU1119"/>
      <c r="KMV1119"/>
      <c r="KMW1119"/>
      <c r="KMX1119"/>
      <c r="KMY1119"/>
      <c r="KMZ1119"/>
      <c r="KNA1119"/>
      <c r="KNB1119"/>
      <c r="KNC1119"/>
      <c r="KND1119"/>
      <c r="KNE1119"/>
      <c r="KNF1119"/>
      <c r="KNG1119"/>
      <c r="KNH1119"/>
      <c r="KNI1119"/>
      <c r="KNJ1119"/>
      <c r="KNK1119"/>
      <c r="KNL1119"/>
      <c r="KNM1119"/>
      <c r="KNN1119"/>
      <c r="KNO1119"/>
      <c r="KNP1119"/>
      <c r="KNQ1119"/>
      <c r="KNR1119"/>
      <c r="KNS1119"/>
      <c r="KNT1119"/>
      <c r="KNU1119"/>
      <c r="KNV1119"/>
      <c r="KNW1119"/>
      <c r="KNX1119"/>
      <c r="KNY1119"/>
      <c r="KNZ1119"/>
      <c r="KOA1119"/>
      <c r="KOB1119"/>
      <c r="KOC1119"/>
      <c r="KOD1119"/>
      <c r="KOE1119"/>
      <c r="KOF1119"/>
      <c r="KOG1119"/>
      <c r="KOH1119"/>
      <c r="KOI1119"/>
      <c r="KOJ1119"/>
      <c r="KOK1119"/>
      <c r="KOL1119"/>
      <c r="KOM1119"/>
      <c r="KON1119"/>
      <c r="KOO1119"/>
      <c r="KOP1119"/>
      <c r="KOQ1119"/>
      <c r="KOR1119"/>
      <c r="KOS1119"/>
      <c r="KOT1119"/>
      <c r="KOU1119"/>
      <c r="KOV1119"/>
      <c r="KOW1119"/>
      <c r="KOX1119"/>
      <c r="KOY1119"/>
      <c r="KOZ1119"/>
      <c r="KPA1119"/>
      <c r="KPB1119"/>
      <c r="KPC1119"/>
      <c r="KPD1119"/>
      <c r="KPE1119"/>
      <c r="KPF1119"/>
      <c r="KPG1119"/>
      <c r="KPH1119"/>
      <c r="KPI1119"/>
      <c r="KPJ1119"/>
      <c r="KPK1119"/>
      <c r="KPL1119"/>
      <c r="KPM1119"/>
      <c r="KPN1119"/>
      <c r="KPO1119"/>
      <c r="KPP1119"/>
      <c r="KPQ1119"/>
      <c r="KPR1119"/>
      <c r="KPS1119"/>
      <c r="KPT1119"/>
      <c r="KPU1119"/>
      <c r="KPV1119"/>
      <c r="KPW1119"/>
      <c r="KPX1119"/>
      <c r="KPY1119"/>
      <c r="KPZ1119"/>
      <c r="KQA1119"/>
      <c r="KQB1119"/>
      <c r="KQC1119"/>
      <c r="KQD1119"/>
      <c r="KQE1119"/>
      <c r="KQF1119"/>
      <c r="KQG1119"/>
      <c r="KQH1119"/>
      <c r="KQI1119"/>
      <c r="KQJ1119"/>
      <c r="KQK1119"/>
      <c r="KQL1119"/>
      <c r="KQM1119"/>
      <c r="KQN1119"/>
      <c r="KQO1119"/>
      <c r="KQP1119"/>
      <c r="KQQ1119"/>
      <c r="KQR1119"/>
      <c r="KQS1119"/>
      <c r="KQT1119"/>
      <c r="KQU1119"/>
      <c r="KQV1119"/>
      <c r="KQW1119"/>
      <c r="KQX1119"/>
      <c r="KQY1119"/>
      <c r="KQZ1119"/>
      <c r="KRA1119"/>
      <c r="KRB1119"/>
      <c r="KRC1119"/>
      <c r="KRD1119"/>
      <c r="KRE1119"/>
      <c r="KRF1119"/>
      <c r="KRG1119"/>
      <c r="KRH1119"/>
      <c r="KRI1119"/>
      <c r="KRJ1119"/>
      <c r="KRK1119"/>
      <c r="KRL1119"/>
      <c r="KRM1119"/>
      <c r="KRN1119"/>
      <c r="KRO1119"/>
      <c r="KRP1119"/>
      <c r="KRQ1119"/>
      <c r="KRR1119"/>
      <c r="KRS1119"/>
      <c r="KRT1119"/>
      <c r="KRU1119"/>
      <c r="KRV1119"/>
      <c r="KRW1119"/>
      <c r="KRX1119"/>
      <c r="KRY1119"/>
      <c r="KRZ1119"/>
      <c r="KSA1119"/>
      <c r="KSB1119"/>
      <c r="KSC1119"/>
      <c r="KSD1119"/>
      <c r="KSE1119"/>
      <c r="KSF1119"/>
      <c r="KSG1119"/>
      <c r="KSH1119"/>
      <c r="KSI1119"/>
      <c r="KSJ1119"/>
      <c r="KSK1119"/>
      <c r="KSL1119"/>
      <c r="KSM1119"/>
      <c r="KSN1119"/>
      <c r="KSO1119"/>
      <c r="KSP1119"/>
      <c r="KSQ1119"/>
      <c r="KSR1119"/>
      <c r="KSS1119"/>
      <c r="KST1119"/>
      <c r="KSU1119"/>
      <c r="KSV1119"/>
      <c r="KSW1119"/>
      <c r="KSX1119"/>
      <c r="KSY1119"/>
      <c r="KSZ1119"/>
      <c r="KTA1119"/>
      <c r="KTB1119"/>
      <c r="KTC1119"/>
      <c r="KTD1119"/>
      <c r="KTE1119"/>
      <c r="KTF1119"/>
      <c r="KTG1119"/>
      <c r="KTH1119"/>
      <c r="KTI1119"/>
      <c r="KTJ1119"/>
      <c r="KTK1119"/>
      <c r="KTL1119"/>
      <c r="KTM1119"/>
      <c r="KTN1119"/>
      <c r="KTO1119"/>
      <c r="KTP1119"/>
      <c r="KTQ1119"/>
      <c r="KTR1119"/>
      <c r="KTS1119"/>
      <c r="KTT1119"/>
      <c r="KTU1119"/>
      <c r="KTV1119"/>
      <c r="KTW1119"/>
      <c r="KTX1119"/>
      <c r="KTY1119"/>
      <c r="KTZ1119"/>
      <c r="KUA1119"/>
      <c r="KUB1119"/>
      <c r="KUC1119"/>
      <c r="KUD1119"/>
      <c r="KUE1119"/>
      <c r="KUF1119"/>
      <c r="KUG1119"/>
      <c r="KUH1119"/>
      <c r="KUI1119"/>
      <c r="KUJ1119"/>
      <c r="KUK1119"/>
      <c r="KUL1119"/>
      <c r="KUM1119"/>
      <c r="KUN1119"/>
      <c r="KUO1119"/>
      <c r="KUP1119"/>
      <c r="KUQ1119"/>
      <c r="KUR1119"/>
      <c r="KUS1119"/>
      <c r="KUT1119"/>
      <c r="KUU1119"/>
      <c r="KUV1119"/>
      <c r="KUW1119"/>
      <c r="KUX1119"/>
      <c r="KUY1119"/>
      <c r="KUZ1119"/>
      <c r="KVA1119"/>
      <c r="KVB1119"/>
      <c r="KVC1119"/>
      <c r="KVD1119"/>
      <c r="KVE1119"/>
      <c r="KVF1119"/>
      <c r="KVG1119"/>
      <c r="KVH1119"/>
      <c r="KVI1119"/>
      <c r="KVJ1119"/>
      <c r="KVK1119"/>
      <c r="KVL1119"/>
      <c r="KVM1119"/>
      <c r="KVN1119"/>
      <c r="KVO1119"/>
      <c r="KVP1119"/>
      <c r="KVQ1119"/>
      <c r="KVR1119"/>
      <c r="KVS1119"/>
      <c r="KVT1119"/>
      <c r="KVU1119"/>
      <c r="KVV1119"/>
      <c r="KVW1119"/>
      <c r="KVX1119"/>
      <c r="KVY1119"/>
      <c r="KVZ1119"/>
      <c r="KWA1119"/>
      <c r="KWB1119"/>
      <c r="KWC1119"/>
      <c r="KWD1119"/>
      <c r="KWE1119"/>
      <c r="KWF1119"/>
      <c r="KWG1119"/>
      <c r="KWH1119"/>
      <c r="KWI1119"/>
      <c r="KWJ1119"/>
      <c r="KWK1119"/>
      <c r="KWL1119"/>
      <c r="KWM1119"/>
      <c r="KWN1119"/>
      <c r="KWO1119"/>
      <c r="KWP1119"/>
      <c r="KWQ1119"/>
      <c r="KWR1119"/>
      <c r="KWS1119"/>
      <c r="KWT1119"/>
      <c r="KWU1119"/>
      <c r="KWV1119"/>
      <c r="KWW1119"/>
      <c r="KWX1119"/>
      <c r="KWY1119"/>
      <c r="KWZ1119"/>
      <c r="KXA1119"/>
      <c r="KXB1119"/>
      <c r="KXC1119"/>
      <c r="KXD1119"/>
      <c r="KXE1119"/>
      <c r="KXF1119"/>
      <c r="KXG1119"/>
      <c r="KXH1119"/>
      <c r="KXI1119"/>
      <c r="KXJ1119"/>
      <c r="KXK1119"/>
      <c r="KXL1119"/>
      <c r="KXM1119"/>
      <c r="KXN1119"/>
      <c r="KXO1119"/>
      <c r="KXP1119"/>
      <c r="KXQ1119"/>
      <c r="KXR1119"/>
      <c r="KXS1119"/>
      <c r="KXT1119"/>
      <c r="KXU1119"/>
      <c r="KXV1119"/>
      <c r="KXW1119"/>
      <c r="KXX1119"/>
      <c r="KXY1119"/>
      <c r="KXZ1119"/>
      <c r="KYA1119"/>
      <c r="KYB1119"/>
      <c r="KYC1119"/>
      <c r="KYD1119"/>
      <c r="KYE1119"/>
      <c r="KYF1119"/>
      <c r="KYG1119"/>
      <c r="KYH1119"/>
      <c r="KYI1119"/>
      <c r="KYJ1119"/>
      <c r="KYK1119"/>
      <c r="KYL1119"/>
      <c r="KYM1119"/>
      <c r="KYN1119"/>
      <c r="KYO1119"/>
      <c r="KYP1119"/>
      <c r="KYQ1119"/>
      <c r="KYR1119"/>
      <c r="KYS1119"/>
      <c r="KYT1119"/>
      <c r="KYU1119"/>
      <c r="KYV1119"/>
      <c r="KYW1119"/>
      <c r="KYX1119"/>
      <c r="KYY1119"/>
      <c r="KYZ1119"/>
      <c r="KZA1119"/>
      <c r="KZB1119"/>
      <c r="KZC1119"/>
      <c r="KZD1119"/>
      <c r="KZE1119"/>
      <c r="KZF1119"/>
      <c r="KZG1119"/>
      <c r="KZH1119"/>
      <c r="KZI1119"/>
      <c r="KZJ1119"/>
      <c r="KZK1119"/>
      <c r="KZL1119"/>
      <c r="KZM1119"/>
      <c r="KZN1119"/>
      <c r="KZO1119"/>
      <c r="KZP1119"/>
      <c r="KZQ1119"/>
      <c r="KZR1119"/>
      <c r="KZS1119"/>
      <c r="KZT1119"/>
      <c r="KZU1119"/>
      <c r="KZV1119"/>
      <c r="KZW1119"/>
      <c r="KZX1119"/>
      <c r="KZY1119"/>
      <c r="KZZ1119"/>
      <c r="LAA1119"/>
      <c r="LAB1119"/>
      <c r="LAC1119"/>
      <c r="LAD1119"/>
      <c r="LAE1119"/>
      <c r="LAF1119"/>
      <c r="LAG1119"/>
      <c r="LAH1119"/>
      <c r="LAI1119"/>
      <c r="LAJ1119"/>
      <c r="LAK1119"/>
      <c r="LAL1119"/>
      <c r="LAM1119"/>
      <c r="LAN1119"/>
      <c r="LAO1119"/>
      <c r="LAP1119"/>
      <c r="LAQ1119"/>
      <c r="LAR1119"/>
      <c r="LAS1119"/>
      <c r="LAT1119"/>
      <c r="LAU1119"/>
      <c r="LAV1119"/>
      <c r="LAW1119"/>
      <c r="LAX1119"/>
      <c r="LAY1119"/>
      <c r="LAZ1119"/>
      <c r="LBA1119"/>
      <c r="LBB1119"/>
      <c r="LBC1119"/>
      <c r="LBD1119"/>
      <c r="LBE1119"/>
      <c r="LBF1119"/>
      <c r="LBG1119"/>
      <c r="LBH1119"/>
      <c r="LBI1119"/>
      <c r="LBJ1119"/>
      <c r="LBK1119"/>
      <c r="LBL1119"/>
      <c r="LBM1119"/>
      <c r="LBN1119"/>
      <c r="LBO1119"/>
      <c r="LBP1119"/>
      <c r="LBQ1119"/>
      <c r="LBR1119"/>
      <c r="LBS1119"/>
      <c r="LBT1119"/>
      <c r="LBU1119"/>
      <c r="LBV1119"/>
      <c r="LBW1119"/>
      <c r="LBX1119"/>
      <c r="LBY1119"/>
      <c r="LBZ1119"/>
      <c r="LCA1119"/>
      <c r="LCB1119"/>
      <c r="LCC1119"/>
      <c r="LCD1119"/>
      <c r="LCE1119"/>
      <c r="LCF1119"/>
      <c r="LCG1119"/>
      <c r="LCH1119"/>
      <c r="LCI1119"/>
      <c r="LCJ1119"/>
      <c r="LCK1119"/>
      <c r="LCL1119"/>
      <c r="LCM1119"/>
      <c r="LCN1119"/>
      <c r="LCO1119"/>
      <c r="LCP1119"/>
      <c r="LCQ1119"/>
      <c r="LCR1119"/>
      <c r="LCS1119"/>
      <c r="LCT1119"/>
      <c r="LCU1119"/>
      <c r="LCV1119"/>
      <c r="LCW1119"/>
      <c r="LCX1119"/>
      <c r="LCY1119"/>
      <c r="LCZ1119"/>
      <c r="LDA1119"/>
      <c r="LDB1119"/>
      <c r="LDC1119"/>
      <c r="LDD1119"/>
      <c r="LDE1119"/>
      <c r="LDF1119"/>
      <c r="LDG1119"/>
      <c r="LDH1119"/>
      <c r="LDI1119"/>
      <c r="LDJ1119"/>
      <c r="LDK1119"/>
      <c r="LDL1119"/>
      <c r="LDM1119"/>
      <c r="LDN1119"/>
      <c r="LDO1119"/>
      <c r="LDP1119"/>
      <c r="LDQ1119"/>
      <c r="LDR1119"/>
      <c r="LDS1119"/>
      <c r="LDT1119"/>
      <c r="LDU1119"/>
      <c r="LDV1119"/>
      <c r="LDW1119"/>
      <c r="LDX1119"/>
      <c r="LDY1119"/>
      <c r="LDZ1119"/>
      <c r="LEA1119"/>
      <c r="LEB1119"/>
      <c r="LEC1119"/>
      <c r="LED1119"/>
      <c r="LEE1119"/>
      <c r="LEF1119"/>
      <c r="LEG1119"/>
      <c r="LEH1119"/>
      <c r="LEI1119"/>
      <c r="LEJ1119"/>
      <c r="LEK1119"/>
      <c r="LEL1119"/>
      <c r="LEM1119"/>
      <c r="LEN1119"/>
      <c r="LEO1119"/>
      <c r="LEP1119"/>
      <c r="LEQ1119"/>
      <c r="LER1119"/>
      <c r="LES1119"/>
      <c r="LET1119"/>
      <c r="LEU1119"/>
      <c r="LEV1119"/>
      <c r="LEW1119"/>
      <c r="LEX1119"/>
      <c r="LEY1119"/>
      <c r="LEZ1119"/>
      <c r="LFA1119"/>
      <c r="LFB1119"/>
      <c r="LFC1119"/>
      <c r="LFD1119"/>
      <c r="LFE1119"/>
      <c r="LFF1119"/>
      <c r="LFG1119"/>
      <c r="LFH1119"/>
      <c r="LFI1119"/>
      <c r="LFJ1119"/>
      <c r="LFK1119"/>
      <c r="LFL1119"/>
      <c r="LFM1119"/>
      <c r="LFN1119"/>
      <c r="LFO1119"/>
      <c r="LFP1119"/>
      <c r="LFQ1119"/>
      <c r="LFR1119"/>
      <c r="LFS1119"/>
      <c r="LFT1119"/>
      <c r="LFU1119"/>
      <c r="LFV1119"/>
      <c r="LFW1119"/>
      <c r="LFX1119"/>
      <c r="LFY1119"/>
      <c r="LFZ1119"/>
      <c r="LGA1119"/>
      <c r="LGB1119"/>
      <c r="LGC1119"/>
      <c r="LGD1119"/>
      <c r="LGE1119"/>
      <c r="LGF1119"/>
      <c r="LGG1119"/>
      <c r="LGH1119"/>
      <c r="LGI1119"/>
      <c r="LGJ1119"/>
      <c r="LGK1119"/>
      <c r="LGL1119"/>
      <c r="LGM1119"/>
      <c r="LGN1119"/>
      <c r="LGO1119"/>
      <c r="LGP1119"/>
      <c r="LGQ1119"/>
      <c r="LGR1119"/>
      <c r="LGS1119"/>
      <c r="LGT1119"/>
      <c r="LGU1119"/>
      <c r="LGV1119"/>
      <c r="LGW1119"/>
      <c r="LGX1119"/>
      <c r="LGY1119"/>
      <c r="LGZ1119"/>
      <c r="LHA1119"/>
      <c r="LHB1119"/>
      <c r="LHC1119"/>
      <c r="LHD1119"/>
      <c r="LHE1119"/>
      <c r="LHF1119"/>
      <c r="LHG1119"/>
      <c r="LHH1119"/>
      <c r="LHI1119"/>
      <c r="LHJ1119"/>
      <c r="LHK1119"/>
      <c r="LHL1119"/>
      <c r="LHM1119"/>
      <c r="LHN1119"/>
      <c r="LHO1119"/>
      <c r="LHP1119"/>
      <c r="LHQ1119"/>
      <c r="LHR1119"/>
      <c r="LHS1119"/>
      <c r="LHT1119"/>
      <c r="LHU1119"/>
      <c r="LHV1119"/>
      <c r="LHW1119"/>
      <c r="LHX1119"/>
      <c r="LHY1119"/>
      <c r="LHZ1119"/>
      <c r="LIA1119"/>
      <c r="LIB1119"/>
      <c r="LIC1119"/>
      <c r="LID1119"/>
      <c r="LIE1119"/>
      <c r="LIF1119"/>
      <c r="LIG1119"/>
      <c r="LIH1119"/>
      <c r="LII1119"/>
      <c r="LIJ1119"/>
      <c r="LIK1119"/>
      <c r="LIL1119"/>
      <c r="LIM1119"/>
      <c r="LIN1119"/>
      <c r="LIO1119"/>
      <c r="LIP1119"/>
      <c r="LIQ1119"/>
      <c r="LIR1119"/>
      <c r="LIS1119"/>
      <c r="LIT1119"/>
      <c r="LIU1119"/>
      <c r="LIV1119"/>
      <c r="LIW1119"/>
      <c r="LIX1119"/>
      <c r="LIY1119"/>
      <c r="LIZ1119"/>
      <c r="LJA1119"/>
      <c r="LJB1119"/>
      <c r="LJC1119"/>
      <c r="LJD1119"/>
      <c r="LJE1119"/>
      <c r="LJF1119"/>
      <c r="LJG1119"/>
      <c r="LJH1119"/>
      <c r="LJI1119"/>
      <c r="LJJ1119"/>
      <c r="LJK1119"/>
      <c r="LJL1119"/>
      <c r="LJM1119"/>
      <c r="LJN1119"/>
      <c r="LJO1119"/>
      <c r="LJP1119"/>
      <c r="LJQ1119"/>
      <c r="LJR1119"/>
      <c r="LJS1119"/>
      <c r="LJT1119"/>
      <c r="LJU1119"/>
      <c r="LJV1119"/>
      <c r="LJW1119"/>
      <c r="LJX1119"/>
      <c r="LJY1119"/>
      <c r="LJZ1119"/>
      <c r="LKA1119"/>
      <c r="LKB1119"/>
      <c r="LKC1119"/>
      <c r="LKD1119"/>
      <c r="LKE1119"/>
      <c r="LKF1119"/>
      <c r="LKG1119"/>
      <c r="LKH1119"/>
      <c r="LKI1119"/>
      <c r="LKJ1119"/>
      <c r="LKK1119"/>
      <c r="LKL1119"/>
      <c r="LKM1119"/>
      <c r="LKN1119"/>
      <c r="LKO1119"/>
      <c r="LKP1119"/>
      <c r="LKQ1119"/>
      <c r="LKR1119"/>
      <c r="LKS1119"/>
      <c r="LKT1119"/>
      <c r="LKU1119"/>
      <c r="LKV1119"/>
      <c r="LKW1119"/>
      <c r="LKX1119"/>
      <c r="LKY1119"/>
      <c r="LKZ1119"/>
      <c r="LLA1119"/>
      <c r="LLB1119"/>
      <c r="LLC1119"/>
      <c r="LLD1119"/>
      <c r="LLE1119"/>
      <c r="LLF1119"/>
      <c r="LLG1119"/>
      <c r="LLH1119"/>
      <c r="LLI1119"/>
      <c r="LLJ1119"/>
      <c r="LLK1119"/>
      <c r="LLL1119"/>
      <c r="LLM1119"/>
      <c r="LLN1119"/>
      <c r="LLO1119"/>
      <c r="LLP1119"/>
      <c r="LLQ1119"/>
      <c r="LLR1119"/>
      <c r="LLS1119"/>
      <c r="LLT1119"/>
      <c r="LLU1119"/>
      <c r="LLV1119"/>
      <c r="LLW1119"/>
      <c r="LLX1119"/>
      <c r="LLY1119"/>
      <c r="LLZ1119"/>
      <c r="LMA1119"/>
      <c r="LMB1119"/>
      <c r="LMC1119"/>
      <c r="LMD1119"/>
      <c r="LME1119"/>
      <c r="LMF1119"/>
      <c r="LMG1119"/>
      <c r="LMH1119"/>
      <c r="LMI1119"/>
      <c r="LMJ1119"/>
      <c r="LMK1119"/>
      <c r="LML1119"/>
      <c r="LMM1119"/>
      <c r="LMN1119"/>
      <c r="LMO1119"/>
      <c r="LMP1119"/>
      <c r="LMQ1119"/>
      <c r="LMR1119"/>
      <c r="LMS1119"/>
      <c r="LMT1119"/>
      <c r="LMU1119"/>
      <c r="LMV1119"/>
      <c r="LMW1119"/>
      <c r="LMX1119"/>
      <c r="LMY1119"/>
      <c r="LMZ1119"/>
      <c r="LNA1119"/>
      <c r="LNB1119"/>
      <c r="LNC1119"/>
      <c r="LND1119"/>
      <c r="LNE1119"/>
      <c r="LNF1119"/>
      <c r="LNG1119"/>
      <c r="LNH1119"/>
      <c r="LNI1119"/>
      <c r="LNJ1119"/>
      <c r="LNK1119"/>
      <c r="LNL1119"/>
      <c r="LNM1119"/>
      <c r="LNN1119"/>
      <c r="LNO1119"/>
      <c r="LNP1119"/>
      <c r="LNQ1119"/>
      <c r="LNR1119"/>
      <c r="LNS1119"/>
      <c r="LNT1119"/>
      <c r="LNU1119"/>
      <c r="LNV1119"/>
      <c r="LNW1119"/>
      <c r="LNX1119"/>
      <c r="LNY1119"/>
      <c r="LNZ1119"/>
      <c r="LOA1119"/>
      <c r="LOB1119"/>
      <c r="LOC1119"/>
      <c r="LOD1119"/>
      <c r="LOE1119"/>
      <c r="LOF1119"/>
      <c r="LOG1119"/>
      <c r="LOH1119"/>
      <c r="LOI1119"/>
      <c r="LOJ1119"/>
      <c r="LOK1119"/>
      <c r="LOL1119"/>
      <c r="LOM1119"/>
      <c r="LON1119"/>
      <c r="LOO1119"/>
      <c r="LOP1119"/>
      <c r="LOQ1119"/>
      <c r="LOR1119"/>
      <c r="LOS1119"/>
      <c r="LOT1119"/>
      <c r="LOU1119"/>
      <c r="LOV1119"/>
      <c r="LOW1119"/>
      <c r="LOX1119"/>
      <c r="LOY1119"/>
      <c r="LOZ1119"/>
      <c r="LPA1119"/>
      <c r="LPB1119"/>
      <c r="LPC1119"/>
      <c r="LPD1119"/>
      <c r="LPE1119"/>
      <c r="LPF1119"/>
      <c r="LPG1119"/>
      <c r="LPH1119"/>
      <c r="LPI1119"/>
      <c r="LPJ1119"/>
      <c r="LPK1119"/>
      <c r="LPL1119"/>
      <c r="LPM1119"/>
      <c r="LPN1119"/>
      <c r="LPO1119"/>
      <c r="LPP1119"/>
      <c r="LPQ1119"/>
      <c r="LPR1119"/>
      <c r="LPS1119"/>
      <c r="LPT1119"/>
      <c r="LPU1119"/>
      <c r="LPV1119"/>
      <c r="LPW1119"/>
      <c r="LPX1119"/>
      <c r="LPY1119"/>
      <c r="LPZ1119"/>
      <c r="LQA1119"/>
      <c r="LQB1119"/>
      <c r="LQC1119"/>
      <c r="LQD1119"/>
      <c r="LQE1119"/>
      <c r="LQF1119"/>
      <c r="LQG1119"/>
      <c r="LQH1119"/>
      <c r="LQI1119"/>
      <c r="LQJ1119"/>
      <c r="LQK1119"/>
      <c r="LQL1119"/>
      <c r="LQM1119"/>
      <c r="LQN1119"/>
      <c r="LQO1119"/>
      <c r="LQP1119"/>
      <c r="LQQ1119"/>
      <c r="LQR1119"/>
      <c r="LQS1119"/>
      <c r="LQT1119"/>
      <c r="LQU1119"/>
      <c r="LQV1119"/>
      <c r="LQW1119"/>
      <c r="LQX1119"/>
      <c r="LQY1119"/>
      <c r="LQZ1119"/>
      <c r="LRA1119"/>
      <c r="LRB1119"/>
      <c r="LRC1119"/>
      <c r="LRD1119"/>
      <c r="LRE1119"/>
      <c r="LRF1119"/>
      <c r="LRG1119"/>
      <c r="LRH1119"/>
      <c r="LRI1119"/>
      <c r="LRJ1119"/>
      <c r="LRK1119"/>
      <c r="LRL1119"/>
      <c r="LRM1119"/>
      <c r="LRN1119"/>
      <c r="LRO1119"/>
      <c r="LRP1119"/>
      <c r="LRQ1119"/>
      <c r="LRR1119"/>
      <c r="LRS1119"/>
      <c r="LRT1119"/>
      <c r="LRU1119"/>
      <c r="LRV1119"/>
      <c r="LRW1119"/>
      <c r="LRX1119"/>
      <c r="LRY1119"/>
      <c r="LRZ1119"/>
      <c r="LSA1119"/>
      <c r="LSB1119"/>
      <c r="LSC1119"/>
      <c r="LSD1119"/>
      <c r="LSE1119"/>
      <c r="LSF1119"/>
      <c r="LSG1119"/>
      <c r="LSH1119"/>
      <c r="LSI1119"/>
      <c r="LSJ1119"/>
      <c r="LSK1119"/>
      <c r="LSL1119"/>
      <c r="LSM1119"/>
      <c r="LSN1119"/>
      <c r="LSO1119"/>
      <c r="LSP1119"/>
      <c r="LSQ1119"/>
      <c r="LSR1119"/>
      <c r="LSS1119"/>
      <c r="LST1119"/>
      <c r="LSU1119"/>
      <c r="LSV1119"/>
      <c r="LSW1119"/>
      <c r="LSX1119"/>
      <c r="LSY1119"/>
      <c r="LSZ1119"/>
      <c r="LTA1119"/>
      <c r="LTB1119"/>
      <c r="LTC1119"/>
      <c r="LTD1119"/>
      <c r="LTE1119"/>
      <c r="LTF1119"/>
      <c r="LTG1119"/>
      <c r="LTH1119"/>
      <c r="LTI1119"/>
      <c r="LTJ1119"/>
      <c r="LTK1119"/>
      <c r="LTL1119"/>
      <c r="LTM1119"/>
      <c r="LTN1119"/>
      <c r="LTO1119"/>
      <c r="LTP1119"/>
      <c r="LTQ1119"/>
      <c r="LTR1119"/>
      <c r="LTS1119"/>
      <c r="LTT1119"/>
      <c r="LTU1119"/>
      <c r="LTV1119"/>
      <c r="LTW1119"/>
      <c r="LTX1119"/>
      <c r="LTY1119"/>
      <c r="LTZ1119"/>
      <c r="LUA1119"/>
      <c r="LUB1119"/>
      <c r="LUC1119"/>
      <c r="LUD1119"/>
      <c r="LUE1119"/>
      <c r="LUF1119"/>
      <c r="LUG1119"/>
      <c r="LUH1119"/>
      <c r="LUI1119"/>
      <c r="LUJ1119"/>
      <c r="LUK1119"/>
      <c r="LUL1119"/>
      <c r="LUM1119"/>
      <c r="LUN1119"/>
      <c r="LUO1119"/>
      <c r="LUP1119"/>
      <c r="LUQ1119"/>
      <c r="LUR1119"/>
      <c r="LUS1119"/>
      <c r="LUT1119"/>
      <c r="LUU1119"/>
      <c r="LUV1119"/>
      <c r="LUW1119"/>
      <c r="LUX1119"/>
      <c r="LUY1119"/>
      <c r="LUZ1119"/>
      <c r="LVA1119"/>
      <c r="LVB1119"/>
      <c r="LVC1119"/>
      <c r="LVD1119"/>
      <c r="LVE1119"/>
      <c r="LVF1119"/>
      <c r="LVG1119"/>
      <c r="LVH1119"/>
      <c r="LVI1119"/>
      <c r="LVJ1119"/>
      <c r="LVK1119"/>
      <c r="LVL1119"/>
      <c r="LVM1119"/>
      <c r="LVN1119"/>
      <c r="LVO1119"/>
      <c r="LVP1119"/>
      <c r="LVQ1119"/>
      <c r="LVR1119"/>
      <c r="LVS1119"/>
      <c r="LVT1119"/>
      <c r="LVU1119"/>
      <c r="LVV1119"/>
      <c r="LVW1119"/>
      <c r="LVX1119"/>
      <c r="LVY1119"/>
      <c r="LVZ1119"/>
      <c r="LWA1119"/>
      <c r="LWB1119"/>
      <c r="LWC1119"/>
      <c r="LWD1119"/>
      <c r="LWE1119"/>
      <c r="LWF1119"/>
      <c r="LWG1119"/>
      <c r="LWH1119"/>
      <c r="LWI1119"/>
      <c r="LWJ1119"/>
      <c r="LWK1119"/>
      <c r="LWL1119"/>
      <c r="LWM1119"/>
      <c r="LWN1119"/>
      <c r="LWO1119"/>
      <c r="LWP1119"/>
      <c r="LWQ1119"/>
      <c r="LWR1119"/>
      <c r="LWS1119"/>
      <c r="LWT1119"/>
      <c r="LWU1119"/>
      <c r="LWV1119"/>
      <c r="LWW1119"/>
      <c r="LWX1119"/>
      <c r="LWY1119"/>
      <c r="LWZ1119"/>
      <c r="LXA1119"/>
      <c r="LXB1119"/>
      <c r="LXC1119"/>
      <c r="LXD1119"/>
      <c r="LXE1119"/>
      <c r="LXF1119"/>
      <c r="LXG1119"/>
      <c r="LXH1119"/>
      <c r="LXI1119"/>
      <c r="LXJ1119"/>
      <c r="LXK1119"/>
      <c r="LXL1119"/>
      <c r="LXM1119"/>
      <c r="LXN1119"/>
      <c r="LXO1119"/>
      <c r="LXP1119"/>
      <c r="LXQ1119"/>
      <c r="LXR1119"/>
      <c r="LXS1119"/>
      <c r="LXT1119"/>
      <c r="LXU1119"/>
      <c r="LXV1119"/>
      <c r="LXW1119"/>
      <c r="LXX1119"/>
      <c r="LXY1119"/>
      <c r="LXZ1119"/>
      <c r="LYA1119"/>
      <c r="LYB1119"/>
      <c r="LYC1119"/>
      <c r="LYD1119"/>
      <c r="LYE1119"/>
      <c r="LYF1119"/>
      <c r="LYG1119"/>
      <c r="LYH1119"/>
      <c r="LYI1119"/>
      <c r="LYJ1119"/>
      <c r="LYK1119"/>
      <c r="LYL1119"/>
      <c r="LYM1119"/>
      <c r="LYN1119"/>
      <c r="LYO1119"/>
      <c r="LYP1119"/>
      <c r="LYQ1119"/>
      <c r="LYR1119"/>
      <c r="LYS1119"/>
      <c r="LYT1119"/>
      <c r="LYU1119"/>
      <c r="LYV1119"/>
      <c r="LYW1119"/>
      <c r="LYX1119"/>
      <c r="LYY1119"/>
      <c r="LYZ1119"/>
      <c r="LZA1119"/>
      <c r="LZB1119"/>
      <c r="LZC1119"/>
      <c r="LZD1119"/>
      <c r="LZE1119"/>
      <c r="LZF1119"/>
      <c r="LZG1119"/>
      <c r="LZH1119"/>
      <c r="LZI1119"/>
      <c r="LZJ1119"/>
      <c r="LZK1119"/>
      <c r="LZL1119"/>
      <c r="LZM1119"/>
      <c r="LZN1119"/>
      <c r="LZO1119"/>
      <c r="LZP1119"/>
      <c r="LZQ1119"/>
      <c r="LZR1119"/>
      <c r="LZS1119"/>
      <c r="LZT1119"/>
      <c r="LZU1119"/>
      <c r="LZV1119"/>
      <c r="LZW1119"/>
      <c r="LZX1119"/>
      <c r="LZY1119"/>
      <c r="LZZ1119"/>
      <c r="MAA1119"/>
      <c r="MAB1119"/>
      <c r="MAC1119"/>
      <c r="MAD1119"/>
      <c r="MAE1119"/>
      <c r="MAF1119"/>
      <c r="MAG1119"/>
      <c r="MAH1119"/>
      <c r="MAI1119"/>
      <c r="MAJ1119"/>
      <c r="MAK1119"/>
      <c r="MAL1119"/>
      <c r="MAM1119"/>
      <c r="MAN1119"/>
      <c r="MAO1119"/>
      <c r="MAP1119"/>
      <c r="MAQ1119"/>
      <c r="MAR1119"/>
      <c r="MAS1119"/>
      <c r="MAT1119"/>
      <c r="MAU1119"/>
      <c r="MAV1119"/>
      <c r="MAW1119"/>
      <c r="MAX1119"/>
      <c r="MAY1119"/>
      <c r="MAZ1119"/>
      <c r="MBA1119"/>
      <c r="MBB1119"/>
      <c r="MBC1119"/>
      <c r="MBD1119"/>
      <c r="MBE1119"/>
      <c r="MBF1119"/>
      <c r="MBG1119"/>
      <c r="MBH1119"/>
      <c r="MBI1119"/>
      <c r="MBJ1119"/>
      <c r="MBK1119"/>
      <c r="MBL1119"/>
      <c r="MBM1119"/>
      <c r="MBN1119"/>
      <c r="MBO1119"/>
      <c r="MBP1119"/>
      <c r="MBQ1119"/>
      <c r="MBR1119"/>
      <c r="MBS1119"/>
      <c r="MBT1119"/>
      <c r="MBU1119"/>
      <c r="MBV1119"/>
      <c r="MBW1119"/>
      <c r="MBX1119"/>
      <c r="MBY1119"/>
      <c r="MBZ1119"/>
      <c r="MCA1119"/>
      <c r="MCB1119"/>
      <c r="MCC1119"/>
      <c r="MCD1119"/>
      <c r="MCE1119"/>
      <c r="MCF1119"/>
      <c r="MCG1119"/>
      <c r="MCH1119"/>
      <c r="MCI1119"/>
      <c r="MCJ1119"/>
      <c r="MCK1119"/>
      <c r="MCL1119"/>
      <c r="MCM1119"/>
      <c r="MCN1119"/>
      <c r="MCO1119"/>
      <c r="MCP1119"/>
      <c r="MCQ1119"/>
      <c r="MCR1119"/>
      <c r="MCS1119"/>
      <c r="MCT1119"/>
      <c r="MCU1119"/>
      <c r="MCV1119"/>
      <c r="MCW1119"/>
      <c r="MCX1119"/>
      <c r="MCY1119"/>
      <c r="MCZ1119"/>
      <c r="MDA1119"/>
      <c r="MDB1119"/>
      <c r="MDC1119"/>
      <c r="MDD1119"/>
      <c r="MDE1119"/>
      <c r="MDF1119"/>
      <c r="MDG1119"/>
      <c r="MDH1119"/>
      <c r="MDI1119"/>
      <c r="MDJ1119"/>
      <c r="MDK1119"/>
      <c r="MDL1119"/>
      <c r="MDM1119"/>
      <c r="MDN1119"/>
      <c r="MDO1119"/>
      <c r="MDP1119"/>
      <c r="MDQ1119"/>
      <c r="MDR1119"/>
      <c r="MDS1119"/>
      <c r="MDT1119"/>
      <c r="MDU1119"/>
      <c r="MDV1119"/>
      <c r="MDW1119"/>
      <c r="MDX1119"/>
      <c r="MDY1119"/>
      <c r="MDZ1119"/>
      <c r="MEA1119"/>
      <c r="MEB1119"/>
      <c r="MEC1119"/>
      <c r="MED1119"/>
      <c r="MEE1119"/>
      <c r="MEF1119"/>
      <c r="MEG1119"/>
      <c r="MEH1119"/>
      <c r="MEI1119"/>
      <c r="MEJ1119"/>
      <c r="MEK1119"/>
      <c r="MEL1119"/>
      <c r="MEM1119"/>
      <c r="MEN1119"/>
      <c r="MEO1119"/>
      <c r="MEP1119"/>
      <c r="MEQ1119"/>
      <c r="MER1119"/>
      <c r="MES1119"/>
      <c r="MET1119"/>
      <c r="MEU1119"/>
      <c r="MEV1119"/>
      <c r="MEW1119"/>
      <c r="MEX1119"/>
      <c r="MEY1119"/>
      <c r="MEZ1119"/>
      <c r="MFA1119"/>
      <c r="MFB1119"/>
      <c r="MFC1119"/>
      <c r="MFD1119"/>
      <c r="MFE1119"/>
      <c r="MFF1119"/>
      <c r="MFG1119"/>
      <c r="MFH1119"/>
      <c r="MFI1119"/>
      <c r="MFJ1119"/>
      <c r="MFK1119"/>
      <c r="MFL1119"/>
      <c r="MFM1119"/>
      <c r="MFN1119"/>
      <c r="MFO1119"/>
      <c r="MFP1119"/>
      <c r="MFQ1119"/>
      <c r="MFR1119"/>
      <c r="MFS1119"/>
      <c r="MFT1119"/>
      <c r="MFU1119"/>
      <c r="MFV1119"/>
      <c r="MFW1119"/>
      <c r="MFX1119"/>
      <c r="MFY1119"/>
      <c r="MFZ1119"/>
      <c r="MGA1119"/>
      <c r="MGB1119"/>
      <c r="MGC1119"/>
      <c r="MGD1119"/>
      <c r="MGE1119"/>
      <c r="MGF1119"/>
      <c r="MGG1119"/>
      <c r="MGH1119"/>
      <c r="MGI1119"/>
      <c r="MGJ1119"/>
      <c r="MGK1119"/>
      <c r="MGL1119"/>
      <c r="MGM1119"/>
      <c r="MGN1119"/>
      <c r="MGO1119"/>
      <c r="MGP1119"/>
      <c r="MGQ1119"/>
      <c r="MGR1119"/>
      <c r="MGS1119"/>
      <c r="MGT1119"/>
      <c r="MGU1119"/>
      <c r="MGV1119"/>
      <c r="MGW1119"/>
      <c r="MGX1119"/>
      <c r="MGY1119"/>
      <c r="MGZ1119"/>
      <c r="MHA1119"/>
      <c r="MHB1119"/>
      <c r="MHC1119"/>
      <c r="MHD1119"/>
      <c r="MHE1119"/>
      <c r="MHF1119"/>
      <c r="MHG1119"/>
      <c r="MHH1119"/>
      <c r="MHI1119"/>
      <c r="MHJ1119"/>
      <c r="MHK1119"/>
      <c r="MHL1119"/>
      <c r="MHM1119"/>
      <c r="MHN1119"/>
      <c r="MHO1119"/>
      <c r="MHP1119"/>
      <c r="MHQ1119"/>
      <c r="MHR1119"/>
      <c r="MHS1119"/>
      <c r="MHT1119"/>
      <c r="MHU1119"/>
      <c r="MHV1119"/>
      <c r="MHW1119"/>
      <c r="MHX1119"/>
      <c r="MHY1119"/>
      <c r="MHZ1119"/>
      <c r="MIA1119"/>
      <c r="MIB1119"/>
      <c r="MIC1119"/>
      <c r="MID1119"/>
      <c r="MIE1119"/>
      <c r="MIF1119"/>
      <c r="MIG1119"/>
      <c r="MIH1119"/>
      <c r="MII1119"/>
      <c r="MIJ1119"/>
      <c r="MIK1119"/>
      <c r="MIL1119"/>
      <c r="MIM1119"/>
      <c r="MIN1119"/>
      <c r="MIO1119"/>
      <c r="MIP1119"/>
      <c r="MIQ1119"/>
      <c r="MIR1119"/>
      <c r="MIS1119"/>
      <c r="MIT1119"/>
      <c r="MIU1119"/>
      <c r="MIV1119"/>
      <c r="MIW1119"/>
      <c r="MIX1119"/>
      <c r="MIY1119"/>
      <c r="MIZ1119"/>
      <c r="MJA1119"/>
      <c r="MJB1119"/>
      <c r="MJC1119"/>
      <c r="MJD1119"/>
      <c r="MJE1119"/>
      <c r="MJF1119"/>
      <c r="MJG1119"/>
      <c r="MJH1119"/>
      <c r="MJI1119"/>
      <c r="MJJ1119"/>
      <c r="MJK1119"/>
      <c r="MJL1119"/>
      <c r="MJM1119"/>
      <c r="MJN1119"/>
      <c r="MJO1119"/>
      <c r="MJP1119"/>
      <c r="MJQ1119"/>
      <c r="MJR1119"/>
      <c r="MJS1119"/>
      <c r="MJT1119"/>
      <c r="MJU1119"/>
      <c r="MJV1119"/>
      <c r="MJW1119"/>
      <c r="MJX1119"/>
      <c r="MJY1119"/>
      <c r="MJZ1119"/>
      <c r="MKA1119"/>
      <c r="MKB1119"/>
      <c r="MKC1119"/>
      <c r="MKD1119"/>
      <c r="MKE1119"/>
      <c r="MKF1119"/>
      <c r="MKG1119"/>
      <c r="MKH1119"/>
      <c r="MKI1119"/>
      <c r="MKJ1119"/>
      <c r="MKK1119"/>
      <c r="MKL1119"/>
      <c r="MKM1119"/>
      <c r="MKN1119"/>
      <c r="MKO1119"/>
      <c r="MKP1119"/>
      <c r="MKQ1119"/>
      <c r="MKR1119"/>
      <c r="MKS1119"/>
      <c r="MKT1119"/>
      <c r="MKU1119"/>
      <c r="MKV1119"/>
      <c r="MKW1119"/>
      <c r="MKX1119"/>
      <c r="MKY1119"/>
      <c r="MKZ1119"/>
      <c r="MLA1119"/>
      <c r="MLB1119"/>
      <c r="MLC1119"/>
      <c r="MLD1119"/>
      <c r="MLE1119"/>
      <c r="MLF1119"/>
      <c r="MLG1119"/>
      <c r="MLH1119"/>
      <c r="MLI1119"/>
      <c r="MLJ1119"/>
      <c r="MLK1119"/>
      <c r="MLL1119"/>
      <c r="MLM1119"/>
      <c r="MLN1119"/>
      <c r="MLO1119"/>
      <c r="MLP1119"/>
      <c r="MLQ1119"/>
      <c r="MLR1119"/>
      <c r="MLS1119"/>
      <c r="MLT1119"/>
      <c r="MLU1119"/>
      <c r="MLV1119"/>
      <c r="MLW1119"/>
      <c r="MLX1119"/>
      <c r="MLY1119"/>
      <c r="MLZ1119"/>
      <c r="MMA1119"/>
      <c r="MMB1119"/>
      <c r="MMC1119"/>
      <c r="MMD1119"/>
      <c r="MME1119"/>
      <c r="MMF1119"/>
      <c r="MMG1119"/>
      <c r="MMH1119"/>
      <c r="MMI1119"/>
      <c r="MMJ1119"/>
      <c r="MMK1119"/>
      <c r="MML1119"/>
      <c r="MMM1119"/>
      <c r="MMN1119"/>
      <c r="MMO1119"/>
      <c r="MMP1119"/>
      <c r="MMQ1119"/>
      <c r="MMR1119"/>
      <c r="MMS1119"/>
      <c r="MMT1119"/>
      <c r="MMU1119"/>
      <c r="MMV1119"/>
      <c r="MMW1119"/>
      <c r="MMX1119"/>
      <c r="MMY1119"/>
      <c r="MMZ1119"/>
      <c r="MNA1119"/>
      <c r="MNB1119"/>
      <c r="MNC1119"/>
      <c r="MND1119"/>
      <c r="MNE1119"/>
      <c r="MNF1119"/>
      <c r="MNG1119"/>
      <c r="MNH1119"/>
      <c r="MNI1119"/>
      <c r="MNJ1119"/>
      <c r="MNK1119"/>
      <c r="MNL1119"/>
      <c r="MNM1119"/>
      <c r="MNN1119"/>
      <c r="MNO1119"/>
      <c r="MNP1119"/>
      <c r="MNQ1119"/>
      <c r="MNR1119"/>
      <c r="MNS1119"/>
      <c r="MNT1119"/>
      <c r="MNU1119"/>
      <c r="MNV1119"/>
      <c r="MNW1119"/>
      <c r="MNX1119"/>
      <c r="MNY1119"/>
      <c r="MNZ1119"/>
      <c r="MOA1119"/>
      <c r="MOB1119"/>
      <c r="MOC1119"/>
      <c r="MOD1119"/>
      <c r="MOE1119"/>
      <c r="MOF1119"/>
      <c r="MOG1119"/>
      <c r="MOH1119"/>
      <c r="MOI1119"/>
      <c r="MOJ1119"/>
      <c r="MOK1119"/>
      <c r="MOL1119"/>
      <c r="MOM1119"/>
      <c r="MON1119"/>
      <c r="MOO1119"/>
      <c r="MOP1119"/>
      <c r="MOQ1119"/>
      <c r="MOR1119"/>
      <c r="MOS1119"/>
      <c r="MOT1119"/>
      <c r="MOU1119"/>
      <c r="MOV1119"/>
      <c r="MOW1119"/>
      <c r="MOX1119"/>
      <c r="MOY1119"/>
      <c r="MOZ1119"/>
      <c r="MPA1119"/>
      <c r="MPB1119"/>
      <c r="MPC1119"/>
      <c r="MPD1119"/>
      <c r="MPE1119"/>
      <c r="MPF1119"/>
      <c r="MPG1119"/>
      <c r="MPH1119"/>
      <c r="MPI1119"/>
      <c r="MPJ1119"/>
      <c r="MPK1119"/>
      <c r="MPL1119"/>
      <c r="MPM1119"/>
      <c r="MPN1119"/>
      <c r="MPO1119"/>
      <c r="MPP1119"/>
      <c r="MPQ1119"/>
      <c r="MPR1119"/>
      <c r="MPS1119"/>
      <c r="MPT1119"/>
      <c r="MPU1119"/>
      <c r="MPV1119"/>
      <c r="MPW1119"/>
      <c r="MPX1119"/>
      <c r="MPY1119"/>
      <c r="MPZ1119"/>
      <c r="MQA1119"/>
      <c r="MQB1119"/>
      <c r="MQC1119"/>
      <c r="MQD1119"/>
      <c r="MQE1119"/>
      <c r="MQF1119"/>
      <c r="MQG1119"/>
      <c r="MQH1119"/>
      <c r="MQI1119"/>
      <c r="MQJ1119"/>
      <c r="MQK1119"/>
      <c r="MQL1119"/>
      <c r="MQM1119"/>
      <c r="MQN1119"/>
      <c r="MQO1119"/>
      <c r="MQP1119"/>
      <c r="MQQ1119"/>
      <c r="MQR1119"/>
      <c r="MQS1119"/>
      <c r="MQT1119"/>
      <c r="MQU1119"/>
      <c r="MQV1119"/>
      <c r="MQW1119"/>
      <c r="MQX1119"/>
      <c r="MQY1119"/>
      <c r="MQZ1119"/>
      <c r="MRA1119"/>
      <c r="MRB1119"/>
      <c r="MRC1119"/>
      <c r="MRD1119"/>
      <c r="MRE1119"/>
      <c r="MRF1119"/>
      <c r="MRG1119"/>
      <c r="MRH1119"/>
      <c r="MRI1119"/>
      <c r="MRJ1119"/>
      <c r="MRK1119"/>
      <c r="MRL1119"/>
      <c r="MRM1119"/>
      <c r="MRN1119"/>
      <c r="MRO1119"/>
      <c r="MRP1119"/>
      <c r="MRQ1119"/>
      <c r="MRR1119"/>
      <c r="MRS1119"/>
      <c r="MRT1119"/>
      <c r="MRU1119"/>
      <c r="MRV1119"/>
      <c r="MRW1119"/>
      <c r="MRX1119"/>
      <c r="MRY1119"/>
      <c r="MRZ1119"/>
      <c r="MSA1119"/>
      <c r="MSB1119"/>
      <c r="MSC1119"/>
      <c r="MSD1119"/>
      <c r="MSE1119"/>
      <c r="MSF1119"/>
      <c r="MSG1119"/>
      <c r="MSH1119"/>
      <c r="MSI1119"/>
      <c r="MSJ1119"/>
      <c r="MSK1119"/>
      <c r="MSL1119"/>
      <c r="MSM1119"/>
      <c r="MSN1119"/>
      <c r="MSO1119"/>
      <c r="MSP1119"/>
      <c r="MSQ1119"/>
      <c r="MSR1119"/>
      <c r="MSS1119"/>
      <c r="MST1119"/>
      <c r="MSU1119"/>
      <c r="MSV1119"/>
      <c r="MSW1119"/>
      <c r="MSX1119"/>
      <c r="MSY1119"/>
      <c r="MSZ1119"/>
      <c r="MTA1119"/>
      <c r="MTB1119"/>
      <c r="MTC1119"/>
      <c r="MTD1119"/>
      <c r="MTE1119"/>
      <c r="MTF1119"/>
      <c r="MTG1119"/>
      <c r="MTH1119"/>
      <c r="MTI1119"/>
      <c r="MTJ1119"/>
      <c r="MTK1119"/>
      <c r="MTL1119"/>
      <c r="MTM1119"/>
      <c r="MTN1119"/>
      <c r="MTO1119"/>
      <c r="MTP1119"/>
      <c r="MTQ1119"/>
      <c r="MTR1119"/>
      <c r="MTS1119"/>
      <c r="MTT1119"/>
      <c r="MTU1119"/>
      <c r="MTV1119"/>
      <c r="MTW1119"/>
      <c r="MTX1119"/>
      <c r="MTY1119"/>
      <c r="MTZ1119"/>
      <c r="MUA1119"/>
      <c r="MUB1119"/>
      <c r="MUC1119"/>
      <c r="MUD1119"/>
      <c r="MUE1119"/>
      <c r="MUF1119"/>
      <c r="MUG1119"/>
      <c r="MUH1119"/>
      <c r="MUI1119"/>
      <c r="MUJ1119"/>
      <c r="MUK1119"/>
      <c r="MUL1119"/>
      <c r="MUM1119"/>
      <c r="MUN1119"/>
      <c r="MUO1119"/>
      <c r="MUP1119"/>
      <c r="MUQ1119"/>
      <c r="MUR1119"/>
      <c r="MUS1119"/>
      <c r="MUT1119"/>
      <c r="MUU1119"/>
      <c r="MUV1119"/>
      <c r="MUW1119"/>
      <c r="MUX1119"/>
      <c r="MUY1119"/>
      <c r="MUZ1119"/>
      <c r="MVA1119"/>
      <c r="MVB1119"/>
      <c r="MVC1119"/>
      <c r="MVD1119"/>
      <c r="MVE1119"/>
      <c r="MVF1119"/>
      <c r="MVG1119"/>
      <c r="MVH1119"/>
      <c r="MVI1119"/>
      <c r="MVJ1119"/>
      <c r="MVK1119"/>
      <c r="MVL1119"/>
      <c r="MVM1119"/>
      <c r="MVN1119"/>
      <c r="MVO1119"/>
      <c r="MVP1119"/>
      <c r="MVQ1119"/>
      <c r="MVR1119"/>
      <c r="MVS1119"/>
      <c r="MVT1119"/>
      <c r="MVU1119"/>
      <c r="MVV1119"/>
      <c r="MVW1119"/>
      <c r="MVX1119"/>
      <c r="MVY1119"/>
      <c r="MVZ1119"/>
      <c r="MWA1119"/>
      <c r="MWB1119"/>
      <c r="MWC1119"/>
      <c r="MWD1119"/>
      <c r="MWE1119"/>
      <c r="MWF1119"/>
      <c r="MWG1119"/>
      <c r="MWH1119"/>
      <c r="MWI1119"/>
      <c r="MWJ1119"/>
      <c r="MWK1119"/>
      <c r="MWL1119"/>
      <c r="MWM1119"/>
      <c r="MWN1119"/>
      <c r="MWO1119"/>
      <c r="MWP1119"/>
      <c r="MWQ1119"/>
      <c r="MWR1119"/>
      <c r="MWS1119"/>
      <c r="MWT1119"/>
      <c r="MWU1119"/>
      <c r="MWV1119"/>
      <c r="MWW1119"/>
      <c r="MWX1119"/>
      <c r="MWY1119"/>
      <c r="MWZ1119"/>
      <c r="MXA1119"/>
      <c r="MXB1119"/>
      <c r="MXC1119"/>
      <c r="MXD1119"/>
      <c r="MXE1119"/>
      <c r="MXF1119"/>
      <c r="MXG1119"/>
      <c r="MXH1119"/>
      <c r="MXI1119"/>
      <c r="MXJ1119"/>
      <c r="MXK1119"/>
      <c r="MXL1119"/>
      <c r="MXM1119"/>
      <c r="MXN1119"/>
      <c r="MXO1119"/>
      <c r="MXP1119"/>
      <c r="MXQ1119"/>
      <c r="MXR1119"/>
      <c r="MXS1119"/>
      <c r="MXT1119"/>
      <c r="MXU1119"/>
      <c r="MXV1119"/>
      <c r="MXW1119"/>
      <c r="MXX1119"/>
      <c r="MXY1119"/>
      <c r="MXZ1119"/>
      <c r="MYA1119"/>
      <c r="MYB1119"/>
      <c r="MYC1119"/>
      <c r="MYD1119"/>
      <c r="MYE1119"/>
      <c r="MYF1119"/>
      <c r="MYG1119"/>
      <c r="MYH1119"/>
      <c r="MYI1119"/>
      <c r="MYJ1119"/>
      <c r="MYK1119"/>
      <c r="MYL1119"/>
      <c r="MYM1119"/>
      <c r="MYN1119"/>
      <c r="MYO1119"/>
      <c r="MYP1119"/>
      <c r="MYQ1119"/>
      <c r="MYR1119"/>
      <c r="MYS1119"/>
      <c r="MYT1119"/>
      <c r="MYU1119"/>
      <c r="MYV1119"/>
      <c r="MYW1119"/>
      <c r="MYX1119"/>
      <c r="MYY1119"/>
      <c r="MYZ1119"/>
      <c r="MZA1119"/>
      <c r="MZB1119"/>
      <c r="MZC1119"/>
      <c r="MZD1119"/>
      <c r="MZE1119"/>
      <c r="MZF1119"/>
      <c r="MZG1119"/>
      <c r="MZH1119"/>
      <c r="MZI1119"/>
      <c r="MZJ1119"/>
      <c r="MZK1119"/>
      <c r="MZL1119"/>
      <c r="MZM1119"/>
      <c r="MZN1119"/>
      <c r="MZO1119"/>
      <c r="MZP1119"/>
      <c r="MZQ1119"/>
      <c r="MZR1119"/>
      <c r="MZS1119"/>
      <c r="MZT1119"/>
      <c r="MZU1119"/>
      <c r="MZV1119"/>
      <c r="MZW1119"/>
      <c r="MZX1119"/>
      <c r="MZY1119"/>
      <c r="MZZ1119"/>
      <c r="NAA1119"/>
      <c r="NAB1119"/>
      <c r="NAC1119"/>
      <c r="NAD1119"/>
      <c r="NAE1119"/>
      <c r="NAF1119"/>
      <c r="NAG1119"/>
      <c r="NAH1119"/>
      <c r="NAI1119"/>
      <c r="NAJ1119"/>
      <c r="NAK1119"/>
      <c r="NAL1119"/>
      <c r="NAM1119"/>
      <c r="NAN1119"/>
      <c r="NAO1119"/>
      <c r="NAP1119"/>
      <c r="NAQ1119"/>
      <c r="NAR1119"/>
      <c r="NAS1119"/>
      <c r="NAT1119"/>
      <c r="NAU1119"/>
      <c r="NAV1119"/>
      <c r="NAW1119"/>
      <c r="NAX1119"/>
      <c r="NAY1119"/>
      <c r="NAZ1119"/>
      <c r="NBA1119"/>
      <c r="NBB1119"/>
      <c r="NBC1119"/>
      <c r="NBD1119"/>
      <c r="NBE1119"/>
      <c r="NBF1119"/>
      <c r="NBG1119"/>
      <c r="NBH1119"/>
      <c r="NBI1119"/>
      <c r="NBJ1119"/>
      <c r="NBK1119"/>
      <c r="NBL1119"/>
      <c r="NBM1119"/>
      <c r="NBN1119"/>
      <c r="NBO1119"/>
      <c r="NBP1119"/>
      <c r="NBQ1119"/>
      <c r="NBR1119"/>
      <c r="NBS1119"/>
      <c r="NBT1119"/>
      <c r="NBU1119"/>
      <c r="NBV1119"/>
      <c r="NBW1119"/>
      <c r="NBX1119"/>
      <c r="NBY1119"/>
      <c r="NBZ1119"/>
      <c r="NCA1119"/>
      <c r="NCB1119"/>
      <c r="NCC1119"/>
      <c r="NCD1119"/>
      <c r="NCE1119"/>
      <c r="NCF1119"/>
      <c r="NCG1119"/>
      <c r="NCH1119"/>
      <c r="NCI1119"/>
      <c r="NCJ1119"/>
      <c r="NCK1119"/>
      <c r="NCL1119"/>
      <c r="NCM1119"/>
      <c r="NCN1119"/>
      <c r="NCO1119"/>
      <c r="NCP1119"/>
      <c r="NCQ1119"/>
      <c r="NCR1119"/>
      <c r="NCS1119"/>
      <c r="NCT1119"/>
      <c r="NCU1119"/>
      <c r="NCV1119"/>
      <c r="NCW1119"/>
      <c r="NCX1119"/>
      <c r="NCY1119"/>
      <c r="NCZ1119"/>
      <c r="NDA1119"/>
      <c r="NDB1119"/>
      <c r="NDC1119"/>
      <c r="NDD1119"/>
      <c r="NDE1119"/>
      <c r="NDF1119"/>
      <c r="NDG1119"/>
      <c r="NDH1119"/>
      <c r="NDI1119"/>
      <c r="NDJ1119"/>
      <c r="NDK1119"/>
      <c r="NDL1119"/>
      <c r="NDM1119"/>
      <c r="NDN1119"/>
      <c r="NDO1119"/>
      <c r="NDP1119"/>
      <c r="NDQ1119"/>
      <c r="NDR1119"/>
      <c r="NDS1119"/>
      <c r="NDT1119"/>
      <c r="NDU1119"/>
      <c r="NDV1119"/>
      <c r="NDW1119"/>
      <c r="NDX1119"/>
      <c r="NDY1119"/>
      <c r="NDZ1119"/>
      <c r="NEA1119"/>
      <c r="NEB1119"/>
      <c r="NEC1119"/>
      <c r="NED1119"/>
      <c r="NEE1119"/>
      <c r="NEF1119"/>
      <c r="NEG1119"/>
      <c r="NEH1119"/>
      <c r="NEI1119"/>
      <c r="NEJ1119"/>
      <c r="NEK1119"/>
      <c r="NEL1119"/>
      <c r="NEM1119"/>
      <c r="NEN1119"/>
      <c r="NEO1119"/>
      <c r="NEP1119"/>
      <c r="NEQ1119"/>
      <c r="NER1119"/>
      <c r="NES1119"/>
      <c r="NET1119"/>
      <c r="NEU1119"/>
      <c r="NEV1119"/>
      <c r="NEW1119"/>
      <c r="NEX1119"/>
      <c r="NEY1119"/>
      <c r="NEZ1119"/>
      <c r="NFA1119"/>
      <c r="NFB1119"/>
      <c r="NFC1119"/>
      <c r="NFD1119"/>
      <c r="NFE1119"/>
      <c r="NFF1119"/>
      <c r="NFG1119"/>
      <c r="NFH1119"/>
      <c r="NFI1119"/>
      <c r="NFJ1119"/>
      <c r="NFK1119"/>
      <c r="NFL1119"/>
      <c r="NFM1119"/>
      <c r="NFN1119"/>
      <c r="NFO1119"/>
      <c r="NFP1119"/>
      <c r="NFQ1119"/>
      <c r="NFR1119"/>
      <c r="NFS1119"/>
      <c r="NFT1119"/>
      <c r="NFU1119"/>
      <c r="NFV1119"/>
      <c r="NFW1119"/>
      <c r="NFX1119"/>
      <c r="NFY1119"/>
      <c r="NFZ1119"/>
      <c r="NGA1119"/>
      <c r="NGB1119"/>
      <c r="NGC1119"/>
      <c r="NGD1119"/>
      <c r="NGE1119"/>
      <c r="NGF1119"/>
      <c r="NGG1119"/>
      <c r="NGH1119"/>
      <c r="NGI1119"/>
      <c r="NGJ1119"/>
      <c r="NGK1119"/>
      <c r="NGL1119"/>
      <c r="NGM1119"/>
      <c r="NGN1119"/>
      <c r="NGO1119"/>
      <c r="NGP1119"/>
      <c r="NGQ1119"/>
      <c r="NGR1119"/>
      <c r="NGS1119"/>
      <c r="NGT1119"/>
      <c r="NGU1119"/>
      <c r="NGV1119"/>
      <c r="NGW1119"/>
      <c r="NGX1119"/>
      <c r="NGY1119"/>
      <c r="NGZ1119"/>
      <c r="NHA1119"/>
      <c r="NHB1119"/>
      <c r="NHC1119"/>
      <c r="NHD1119"/>
      <c r="NHE1119"/>
      <c r="NHF1119"/>
      <c r="NHG1119"/>
      <c r="NHH1119"/>
      <c r="NHI1119"/>
      <c r="NHJ1119"/>
      <c r="NHK1119"/>
      <c r="NHL1119"/>
      <c r="NHM1119"/>
      <c r="NHN1119"/>
      <c r="NHO1119"/>
      <c r="NHP1119"/>
      <c r="NHQ1119"/>
      <c r="NHR1119"/>
      <c r="NHS1119"/>
      <c r="NHT1119"/>
      <c r="NHU1119"/>
      <c r="NHV1119"/>
      <c r="NHW1119"/>
      <c r="NHX1119"/>
      <c r="NHY1119"/>
      <c r="NHZ1119"/>
      <c r="NIA1119"/>
      <c r="NIB1119"/>
      <c r="NIC1119"/>
      <c r="NID1119"/>
      <c r="NIE1119"/>
      <c r="NIF1119"/>
      <c r="NIG1119"/>
      <c r="NIH1119"/>
      <c r="NII1119"/>
      <c r="NIJ1119"/>
      <c r="NIK1119"/>
      <c r="NIL1119"/>
      <c r="NIM1119"/>
      <c r="NIN1119"/>
      <c r="NIO1119"/>
      <c r="NIP1119"/>
      <c r="NIQ1119"/>
      <c r="NIR1119"/>
      <c r="NIS1119"/>
      <c r="NIT1119"/>
      <c r="NIU1119"/>
      <c r="NIV1119"/>
      <c r="NIW1119"/>
      <c r="NIX1119"/>
      <c r="NIY1119"/>
      <c r="NIZ1119"/>
      <c r="NJA1119"/>
      <c r="NJB1119"/>
      <c r="NJC1119"/>
      <c r="NJD1119"/>
      <c r="NJE1119"/>
      <c r="NJF1119"/>
      <c r="NJG1119"/>
      <c r="NJH1119"/>
      <c r="NJI1119"/>
      <c r="NJJ1119"/>
      <c r="NJK1119"/>
      <c r="NJL1119"/>
      <c r="NJM1119"/>
      <c r="NJN1119"/>
      <c r="NJO1119"/>
      <c r="NJP1119"/>
      <c r="NJQ1119"/>
      <c r="NJR1119"/>
      <c r="NJS1119"/>
      <c r="NJT1119"/>
      <c r="NJU1119"/>
      <c r="NJV1119"/>
      <c r="NJW1119"/>
      <c r="NJX1119"/>
      <c r="NJY1119"/>
      <c r="NJZ1119"/>
      <c r="NKA1119"/>
      <c r="NKB1119"/>
      <c r="NKC1119"/>
      <c r="NKD1119"/>
      <c r="NKE1119"/>
      <c r="NKF1119"/>
      <c r="NKG1119"/>
      <c r="NKH1119"/>
      <c r="NKI1119"/>
      <c r="NKJ1119"/>
      <c r="NKK1119"/>
      <c r="NKL1119"/>
      <c r="NKM1119"/>
      <c r="NKN1119"/>
      <c r="NKO1119"/>
      <c r="NKP1119"/>
      <c r="NKQ1119"/>
      <c r="NKR1119"/>
      <c r="NKS1119"/>
      <c r="NKT1119"/>
      <c r="NKU1119"/>
      <c r="NKV1119"/>
      <c r="NKW1119"/>
      <c r="NKX1119"/>
      <c r="NKY1119"/>
      <c r="NKZ1119"/>
      <c r="NLA1119"/>
      <c r="NLB1119"/>
      <c r="NLC1119"/>
      <c r="NLD1119"/>
      <c r="NLE1119"/>
      <c r="NLF1119"/>
      <c r="NLG1119"/>
      <c r="NLH1119"/>
      <c r="NLI1119"/>
      <c r="NLJ1119"/>
      <c r="NLK1119"/>
      <c r="NLL1119"/>
      <c r="NLM1119"/>
      <c r="NLN1119"/>
      <c r="NLO1119"/>
      <c r="NLP1119"/>
      <c r="NLQ1119"/>
      <c r="NLR1119"/>
      <c r="NLS1119"/>
      <c r="NLT1119"/>
      <c r="NLU1119"/>
      <c r="NLV1119"/>
      <c r="NLW1119"/>
      <c r="NLX1119"/>
      <c r="NLY1119"/>
      <c r="NLZ1119"/>
      <c r="NMA1119"/>
      <c r="NMB1119"/>
      <c r="NMC1119"/>
      <c r="NMD1119"/>
      <c r="NME1119"/>
      <c r="NMF1119"/>
      <c r="NMG1119"/>
      <c r="NMH1119"/>
      <c r="NMI1119"/>
      <c r="NMJ1119"/>
      <c r="NMK1119"/>
      <c r="NML1119"/>
      <c r="NMM1119"/>
      <c r="NMN1119"/>
      <c r="NMO1119"/>
      <c r="NMP1119"/>
      <c r="NMQ1119"/>
      <c r="NMR1119"/>
      <c r="NMS1119"/>
      <c r="NMT1119"/>
      <c r="NMU1119"/>
      <c r="NMV1119"/>
      <c r="NMW1119"/>
      <c r="NMX1119"/>
      <c r="NMY1119"/>
      <c r="NMZ1119"/>
      <c r="NNA1119"/>
      <c r="NNB1119"/>
      <c r="NNC1119"/>
      <c r="NND1119"/>
      <c r="NNE1119"/>
      <c r="NNF1119"/>
      <c r="NNG1119"/>
      <c r="NNH1119"/>
      <c r="NNI1119"/>
      <c r="NNJ1119"/>
      <c r="NNK1119"/>
      <c r="NNL1119"/>
      <c r="NNM1119"/>
      <c r="NNN1119"/>
      <c r="NNO1119"/>
      <c r="NNP1119"/>
      <c r="NNQ1119"/>
      <c r="NNR1119"/>
      <c r="NNS1119"/>
      <c r="NNT1119"/>
      <c r="NNU1119"/>
      <c r="NNV1119"/>
      <c r="NNW1119"/>
      <c r="NNX1119"/>
      <c r="NNY1119"/>
      <c r="NNZ1119"/>
      <c r="NOA1119"/>
      <c r="NOB1119"/>
      <c r="NOC1119"/>
      <c r="NOD1119"/>
      <c r="NOE1119"/>
      <c r="NOF1119"/>
      <c r="NOG1119"/>
      <c r="NOH1119"/>
      <c r="NOI1119"/>
      <c r="NOJ1119"/>
      <c r="NOK1119"/>
      <c r="NOL1119"/>
      <c r="NOM1119"/>
      <c r="NON1119"/>
      <c r="NOO1119"/>
      <c r="NOP1119"/>
      <c r="NOQ1119"/>
      <c r="NOR1119"/>
      <c r="NOS1119"/>
      <c r="NOT1119"/>
      <c r="NOU1119"/>
      <c r="NOV1119"/>
      <c r="NOW1119"/>
      <c r="NOX1119"/>
      <c r="NOY1119"/>
      <c r="NOZ1119"/>
      <c r="NPA1119"/>
      <c r="NPB1119"/>
      <c r="NPC1119"/>
      <c r="NPD1119"/>
      <c r="NPE1119"/>
      <c r="NPF1119"/>
      <c r="NPG1119"/>
      <c r="NPH1119"/>
      <c r="NPI1119"/>
      <c r="NPJ1119"/>
      <c r="NPK1119"/>
      <c r="NPL1119"/>
      <c r="NPM1119"/>
      <c r="NPN1119"/>
      <c r="NPO1119"/>
      <c r="NPP1119"/>
      <c r="NPQ1119"/>
      <c r="NPR1119"/>
      <c r="NPS1119"/>
      <c r="NPT1119"/>
      <c r="NPU1119"/>
      <c r="NPV1119"/>
      <c r="NPW1119"/>
      <c r="NPX1119"/>
      <c r="NPY1119"/>
      <c r="NPZ1119"/>
      <c r="NQA1119"/>
      <c r="NQB1119"/>
      <c r="NQC1119"/>
      <c r="NQD1119"/>
      <c r="NQE1119"/>
      <c r="NQF1119"/>
      <c r="NQG1119"/>
      <c r="NQH1119"/>
      <c r="NQI1119"/>
      <c r="NQJ1119"/>
      <c r="NQK1119"/>
      <c r="NQL1119"/>
      <c r="NQM1119"/>
      <c r="NQN1119"/>
      <c r="NQO1119"/>
      <c r="NQP1119"/>
      <c r="NQQ1119"/>
      <c r="NQR1119"/>
      <c r="NQS1119"/>
      <c r="NQT1119"/>
      <c r="NQU1119"/>
      <c r="NQV1119"/>
      <c r="NQW1119"/>
      <c r="NQX1119"/>
      <c r="NQY1119"/>
      <c r="NQZ1119"/>
      <c r="NRA1119"/>
      <c r="NRB1119"/>
      <c r="NRC1119"/>
      <c r="NRD1119"/>
      <c r="NRE1119"/>
      <c r="NRF1119"/>
      <c r="NRG1119"/>
      <c r="NRH1119"/>
      <c r="NRI1119"/>
      <c r="NRJ1119"/>
      <c r="NRK1119"/>
      <c r="NRL1119"/>
      <c r="NRM1119"/>
      <c r="NRN1119"/>
      <c r="NRO1119"/>
      <c r="NRP1119"/>
      <c r="NRQ1119"/>
      <c r="NRR1119"/>
      <c r="NRS1119"/>
      <c r="NRT1119"/>
      <c r="NRU1119"/>
      <c r="NRV1119"/>
      <c r="NRW1119"/>
      <c r="NRX1119"/>
      <c r="NRY1119"/>
      <c r="NRZ1119"/>
      <c r="NSA1119"/>
      <c r="NSB1119"/>
      <c r="NSC1119"/>
      <c r="NSD1119"/>
      <c r="NSE1119"/>
      <c r="NSF1119"/>
      <c r="NSG1119"/>
      <c r="NSH1119"/>
      <c r="NSI1119"/>
      <c r="NSJ1119"/>
      <c r="NSK1119"/>
      <c r="NSL1119"/>
      <c r="NSM1119"/>
      <c r="NSN1119"/>
      <c r="NSO1119"/>
      <c r="NSP1119"/>
      <c r="NSQ1119"/>
      <c r="NSR1119"/>
      <c r="NSS1119"/>
      <c r="NST1119"/>
      <c r="NSU1119"/>
      <c r="NSV1119"/>
      <c r="NSW1119"/>
      <c r="NSX1119"/>
      <c r="NSY1119"/>
      <c r="NSZ1119"/>
      <c r="NTA1119"/>
      <c r="NTB1119"/>
      <c r="NTC1119"/>
      <c r="NTD1119"/>
      <c r="NTE1119"/>
      <c r="NTF1119"/>
      <c r="NTG1119"/>
      <c r="NTH1119"/>
      <c r="NTI1119"/>
      <c r="NTJ1119"/>
      <c r="NTK1119"/>
      <c r="NTL1119"/>
      <c r="NTM1119"/>
      <c r="NTN1119"/>
      <c r="NTO1119"/>
      <c r="NTP1119"/>
      <c r="NTQ1119"/>
      <c r="NTR1119"/>
      <c r="NTS1119"/>
      <c r="NTT1119"/>
      <c r="NTU1119"/>
      <c r="NTV1119"/>
      <c r="NTW1119"/>
      <c r="NTX1119"/>
      <c r="NTY1119"/>
      <c r="NTZ1119"/>
      <c r="NUA1119"/>
      <c r="NUB1119"/>
      <c r="NUC1119"/>
      <c r="NUD1119"/>
      <c r="NUE1119"/>
      <c r="NUF1119"/>
      <c r="NUG1119"/>
      <c r="NUH1119"/>
      <c r="NUI1119"/>
      <c r="NUJ1119"/>
      <c r="NUK1119"/>
      <c r="NUL1119"/>
      <c r="NUM1119"/>
      <c r="NUN1119"/>
      <c r="NUO1119"/>
      <c r="NUP1119"/>
      <c r="NUQ1119"/>
      <c r="NUR1119"/>
      <c r="NUS1119"/>
      <c r="NUT1119"/>
      <c r="NUU1119"/>
      <c r="NUV1119"/>
      <c r="NUW1119"/>
      <c r="NUX1119"/>
      <c r="NUY1119"/>
      <c r="NUZ1119"/>
      <c r="NVA1119"/>
      <c r="NVB1119"/>
      <c r="NVC1119"/>
      <c r="NVD1119"/>
      <c r="NVE1119"/>
      <c r="NVF1119"/>
      <c r="NVG1119"/>
      <c r="NVH1119"/>
      <c r="NVI1119"/>
      <c r="NVJ1119"/>
      <c r="NVK1119"/>
      <c r="NVL1119"/>
      <c r="NVM1119"/>
      <c r="NVN1119"/>
      <c r="NVO1119"/>
      <c r="NVP1119"/>
      <c r="NVQ1119"/>
      <c r="NVR1119"/>
      <c r="NVS1119"/>
      <c r="NVT1119"/>
      <c r="NVU1119"/>
      <c r="NVV1119"/>
      <c r="NVW1119"/>
      <c r="NVX1119"/>
      <c r="NVY1119"/>
      <c r="NVZ1119"/>
      <c r="NWA1119"/>
      <c r="NWB1119"/>
      <c r="NWC1119"/>
      <c r="NWD1119"/>
      <c r="NWE1119"/>
      <c r="NWF1119"/>
      <c r="NWG1119"/>
      <c r="NWH1119"/>
      <c r="NWI1119"/>
      <c r="NWJ1119"/>
      <c r="NWK1119"/>
      <c r="NWL1119"/>
      <c r="NWM1119"/>
      <c r="NWN1119"/>
      <c r="NWO1119"/>
      <c r="NWP1119"/>
      <c r="NWQ1119"/>
      <c r="NWR1119"/>
      <c r="NWS1119"/>
      <c r="NWT1119"/>
      <c r="NWU1119"/>
      <c r="NWV1119"/>
      <c r="NWW1119"/>
      <c r="NWX1119"/>
      <c r="NWY1119"/>
      <c r="NWZ1119"/>
      <c r="NXA1119"/>
      <c r="NXB1119"/>
      <c r="NXC1119"/>
      <c r="NXD1119"/>
      <c r="NXE1119"/>
      <c r="NXF1119"/>
      <c r="NXG1119"/>
      <c r="NXH1119"/>
      <c r="NXI1119"/>
      <c r="NXJ1119"/>
      <c r="NXK1119"/>
      <c r="NXL1119"/>
      <c r="NXM1119"/>
      <c r="NXN1119"/>
      <c r="NXO1119"/>
      <c r="NXP1119"/>
      <c r="NXQ1119"/>
      <c r="NXR1119"/>
      <c r="NXS1119"/>
      <c r="NXT1119"/>
      <c r="NXU1119"/>
      <c r="NXV1119"/>
      <c r="NXW1119"/>
      <c r="NXX1119"/>
      <c r="NXY1119"/>
      <c r="NXZ1119"/>
      <c r="NYA1119"/>
      <c r="NYB1119"/>
      <c r="NYC1119"/>
      <c r="NYD1119"/>
      <c r="NYE1119"/>
      <c r="NYF1119"/>
      <c r="NYG1119"/>
      <c r="NYH1119"/>
      <c r="NYI1119"/>
      <c r="NYJ1119"/>
      <c r="NYK1119"/>
      <c r="NYL1119"/>
      <c r="NYM1119"/>
      <c r="NYN1119"/>
      <c r="NYO1119"/>
      <c r="NYP1119"/>
      <c r="NYQ1119"/>
      <c r="NYR1119"/>
      <c r="NYS1119"/>
      <c r="NYT1119"/>
      <c r="NYU1119"/>
      <c r="NYV1119"/>
      <c r="NYW1119"/>
      <c r="NYX1119"/>
      <c r="NYY1119"/>
      <c r="NYZ1119"/>
      <c r="NZA1119"/>
      <c r="NZB1119"/>
      <c r="NZC1119"/>
      <c r="NZD1119"/>
      <c r="NZE1119"/>
      <c r="NZF1119"/>
      <c r="NZG1119"/>
      <c r="NZH1119"/>
      <c r="NZI1119"/>
      <c r="NZJ1119"/>
      <c r="NZK1119"/>
      <c r="NZL1119"/>
      <c r="NZM1119"/>
      <c r="NZN1119"/>
      <c r="NZO1119"/>
      <c r="NZP1119"/>
      <c r="NZQ1119"/>
      <c r="NZR1119"/>
      <c r="NZS1119"/>
      <c r="NZT1119"/>
      <c r="NZU1119"/>
      <c r="NZV1119"/>
      <c r="NZW1119"/>
      <c r="NZX1119"/>
      <c r="NZY1119"/>
      <c r="NZZ1119"/>
      <c r="OAA1119"/>
      <c r="OAB1119"/>
      <c r="OAC1119"/>
      <c r="OAD1119"/>
      <c r="OAE1119"/>
      <c r="OAF1119"/>
      <c r="OAG1119"/>
      <c r="OAH1119"/>
      <c r="OAI1119"/>
      <c r="OAJ1119"/>
      <c r="OAK1119"/>
      <c r="OAL1119"/>
      <c r="OAM1119"/>
      <c r="OAN1119"/>
      <c r="OAO1119"/>
      <c r="OAP1119"/>
      <c r="OAQ1119"/>
      <c r="OAR1119"/>
      <c r="OAS1119"/>
      <c r="OAT1119"/>
      <c r="OAU1119"/>
      <c r="OAV1119"/>
      <c r="OAW1119"/>
      <c r="OAX1119"/>
      <c r="OAY1119"/>
      <c r="OAZ1119"/>
      <c r="OBA1119"/>
      <c r="OBB1119"/>
      <c r="OBC1119"/>
      <c r="OBD1119"/>
      <c r="OBE1119"/>
      <c r="OBF1119"/>
      <c r="OBG1119"/>
      <c r="OBH1119"/>
      <c r="OBI1119"/>
      <c r="OBJ1119"/>
      <c r="OBK1119"/>
      <c r="OBL1119"/>
      <c r="OBM1119"/>
      <c r="OBN1119"/>
      <c r="OBO1119"/>
      <c r="OBP1119"/>
      <c r="OBQ1119"/>
      <c r="OBR1119"/>
      <c r="OBS1119"/>
      <c r="OBT1119"/>
      <c r="OBU1119"/>
      <c r="OBV1119"/>
      <c r="OBW1119"/>
      <c r="OBX1119"/>
      <c r="OBY1119"/>
      <c r="OBZ1119"/>
      <c r="OCA1119"/>
      <c r="OCB1119"/>
      <c r="OCC1119"/>
      <c r="OCD1119"/>
      <c r="OCE1119"/>
      <c r="OCF1119"/>
      <c r="OCG1119"/>
      <c r="OCH1119"/>
      <c r="OCI1119"/>
      <c r="OCJ1119"/>
      <c r="OCK1119"/>
      <c r="OCL1119"/>
      <c r="OCM1119"/>
      <c r="OCN1119"/>
      <c r="OCO1119"/>
      <c r="OCP1119"/>
      <c r="OCQ1119"/>
      <c r="OCR1119"/>
      <c r="OCS1119"/>
      <c r="OCT1119"/>
      <c r="OCU1119"/>
      <c r="OCV1119"/>
      <c r="OCW1119"/>
      <c r="OCX1119"/>
      <c r="OCY1119"/>
      <c r="OCZ1119"/>
      <c r="ODA1119"/>
      <c r="ODB1119"/>
      <c r="ODC1119"/>
      <c r="ODD1119"/>
      <c r="ODE1119"/>
      <c r="ODF1119"/>
      <c r="ODG1119"/>
      <c r="ODH1119"/>
      <c r="ODI1119"/>
      <c r="ODJ1119"/>
      <c r="ODK1119"/>
      <c r="ODL1119"/>
      <c r="ODM1119"/>
      <c r="ODN1119"/>
      <c r="ODO1119"/>
      <c r="ODP1119"/>
      <c r="ODQ1119"/>
      <c r="ODR1119"/>
      <c r="ODS1119"/>
      <c r="ODT1119"/>
      <c r="ODU1119"/>
      <c r="ODV1119"/>
      <c r="ODW1119"/>
      <c r="ODX1119"/>
      <c r="ODY1119"/>
      <c r="ODZ1119"/>
      <c r="OEA1119"/>
      <c r="OEB1119"/>
      <c r="OEC1119"/>
      <c r="OED1119"/>
      <c r="OEE1119"/>
      <c r="OEF1119"/>
      <c r="OEG1119"/>
      <c r="OEH1119"/>
      <c r="OEI1119"/>
      <c r="OEJ1119"/>
      <c r="OEK1119"/>
      <c r="OEL1119"/>
      <c r="OEM1119"/>
      <c r="OEN1119"/>
      <c r="OEO1119"/>
      <c r="OEP1119"/>
      <c r="OEQ1119"/>
      <c r="OER1119"/>
      <c r="OES1119"/>
      <c r="OET1119"/>
      <c r="OEU1119"/>
      <c r="OEV1119"/>
      <c r="OEW1119"/>
      <c r="OEX1119"/>
      <c r="OEY1119"/>
      <c r="OEZ1119"/>
      <c r="OFA1119"/>
      <c r="OFB1119"/>
      <c r="OFC1119"/>
      <c r="OFD1119"/>
      <c r="OFE1119"/>
      <c r="OFF1119"/>
      <c r="OFG1119"/>
      <c r="OFH1119"/>
      <c r="OFI1119"/>
      <c r="OFJ1119"/>
      <c r="OFK1119"/>
      <c r="OFL1119"/>
      <c r="OFM1119"/>
      <c r="OFN1119"/>
      <c r="OFO1119"/>
      <c r="OFP1119"/>
      <c r="OFQ1119"/>
      <c r="OFR1119"/>
      <c r="OFS1119"/>
      <c r="OFT1119"/>
      <c r="OFU1119"/>
      <c r="OFV1119"/>
      <c r="OFW1119"/>
      <c r="OFX1119"/>
      <c r="OFY1119"/>
      <c r="OFZ1119"/>
      <c r="OGA1119"/>
      <c r="OGB1119"/>
      <c r="OGC1119"/>
      <c r="OGD1119"/>
      <c r="OGE1119"/>
      <c r="OGF1119"/>
      <c r="OGG1119"/>
      <c r="OGH1119"/>
      <c r="OGI1119"/>
      <c r="OGJ1119"/>
      <c r="OGK1119"/>
      <c r="OGL1119"/>
      <c r="OGM1119"/>
      <c r="OGN1119"/>
      <c r="OGO1119"/>
      <c r="OGP1119"/>
      <c r="OGQ1119"/>
      <c r="OGR1119"/>
      <c r="OGS1119"/>
      <c r="OGT1119"/>
      <c r="OGU1119"/>
      <c r="OGV1119"/>
      <c r="OGW1119"/>
      <c r="OGX1119"/>
      <c r="OGY1119"/>
      <c r="OGZ1119"/>
      <c r="OHA1119"/>
      <c r="OHB1119"/>
      <c r="OHC1119"/>
      <c r="OHD1119"/>
      <c r="OHE1119"/>
      <c r="OHF1119"/>
      <c r="OHG1119"/>
      <c r="OHH1119"/>
      <c r="OHI1119"/>
      <c r="OHJ1119"/>
      <c r="OHK1119"/>
      <c r="OHL1119"/>
      <c r="OHM1119"/>
      <c r="OHN1119"/>
      <c r="OHO1119"/>
      <c r="OHP1119"/>
      <c r="OHQ1119"/>
      <c r="OHR1119"/>
      <c r="OHS1119"/>
      <c r="OHT1119"/>
      <c r="OHU1119"/>
      <c r="OHV1119"/>
      <c r="OHW1119"/>
      <c r="OHX1119"/>
      <c r="OHY1119"/>
      <c r="OHZ1119"/>
      <c r="OIA1119"/>
      <c r="OIB1119"/>
      <c r="OIC1119"/>
      <c r="OID1119"/>
      <c r="OIE1119"/>
      <c r="OIF1119"/>
      <c r="OIG1119"/>
      <c r="OIH1119"/>
      <c r="OII1119"/>
      <c r="OIJ1119"/>
      <c r="OIK1119"/>
      <c r="OIL1119"/>
      <c r="OIM1119"/>
      <c r="OIN1119"/>
      <c r="OIO1119"/>
      <c r="OIP1119"/>
      <c r="OIQ1119"/>
      <c r="OIR1119"/>
      <c r="OIS1119"/>
      <c r="OIT1119"/>
      <c r="OIU1119"/>
      <c r="OIV1119"/>
      <c r="OIW1119"/>
      <c r="OIX1119"/>
      <c r="OIY1119"/>
      <c r="OIZ1119"/>
      <c r="OJA1119"/>
      <c r="OJB1119"/>
      <c r="OJC1119"/>
      <c r="OJD1119"/>
      <c r="OJE1119"/>
      <c r="OJF1119"/>
      <c r="OJG1119"/>
      <c r="OJH1119"/>
      <c r="OJI1119"/>
      <c r="OJJ1119"/>
      <c r="OJK1119"/>
      <c r="OJL1119"/>
      <c r="OJM1119"/>
      <c r="OJN1119"/>
      <c r="OJO1119"/>
      <c r="OJP1119"/>
      <c r="OJQ1119"/>
      <c r="OJR1119"/>
      <c r="OJS1119"/>
      <c r="OJT1119"/>
      <c r="OJU1119"/>
      <c r="OJV1119"/>
      <c r="OJW1119"/>
      <c r="OJX1119"/>
      <c r="OJY1119"/>
      <c r="OJZ1119"/>
      <c r="OKA1119"/>
      <c r="OKB1119"/>
      <c r="OKC1119"/>
      <c r="OKD1119"/>
      <c r="OKE1119"/>
      <c r="OKF1119"/>
      <c r="OKG1119"/>
      <c r="OKH1119"/>
      <c r="OKI1119"/>
      <c r="OKJ1119"/>
      <c r="OKK1119"/>
      <c r="OKL1119"/>
      <c r="OKM1119"/>
      <c r="OKN1119"/>
      <c r="OKO1119"/>
      <c r="OKP1119"/>
      <c r="OKQ1119"/>
      <c r="OKR1119"/>
      <c r="OKS1119"/>
      <c r="OKT1119"/>
      <c r="OKU1119"/>
      <c r="OKV1119"/>
      <c r="OKW1119"/>
      <c r="OKX1119"/>
      <c r="OKY1119"/>
      <c r="OKZ1119"/>
      <c r="OLA1119"/>
      <c r="OLB1119"/>
      <c r="OLC1119"/>
      <c r="OLD1119"/>
      <c r="OLE1119"/>
      <c r="OLF1119"/>
      <c r="OLG1119"/>
      <c r="OLH1119"/>
      <c r="OLI1119"/>
      <c r="OLJ1119"/>
      <c r="OLK1119"/>
      <c r="OLL1119"/>
      <c r="OLM1119"/>
      <c r="OLN1119"/>
      <c r="OLO1119"/>
      <c r="OLP1119"/>
      <c r="OLQ1119"/>
      <c r="OLR1119"/>
      <c r="OLS1119"/>
      <c r="OLT1119"/>
      <c r="OLU1119"/>
      <c r="OLV1119"/>
      <c r="OLW1119"/>
      <c r="OLX1119"/>
      <c r="OLY1119"/>
      <c r="OLZ1119"/>
      <c r="OMA1119"/>
      <c r="OMB1119"/>
      <c r="OMC1119"/>
      <c r="OMD1119"/>
      <c r="OME1119"/>
      <c r="OMF1119"/>
      <c r="OMG1119"/>
      <c r="OMH1119"/>
      <c r="OMI1119"/>
      <c r="OMJ1119"/>
      <c r="OMK1119"/>
      <c r="OML1119"/>
      <c r="OMM1119"/>
      <c r="OMN1119"/>
      <c r="OMO1119"/>
      <c r="OMP1119"/>
      <c r="OMQ1119"/>
      <c r="OMR1119"/>
      <c r="OMS1119"/>
      <c r="OMT1119"/>
      <c r="OMU1119"/>
      <c r="OMV1119"/>
      <c r="OMW1119"/>
      <c r="OMX1119"/>
      <c r="OMY1119"/>
      <c r="OMZ1119"/>
      <c r="ONA1119"/>
      <c r="ONB1119"/>
      <c r="ONC1119"/>
      <c r="OND1119"/>
      <c r="ONE1119"/>
      <c r="ONF1119"/>
      <c r="ONG1119"/>
      <c r="ONH1119"/>
      <c r="ONI1119"/>
      <c r="ONJ1119"/>
      <c r="ONK1119"/>
      <c r="ONL1119"/>
      <c r="ONM1119"/>
      <c r="ONN1119"/>
      <c r="ONO1119"/>
      <c r="ONP1119"/>
      <c r="ONQ1119"/>
      <c r="ONR1119"/>
      <c r="ONS1119"/>
      <c r="ONT1119"/>
      <c r="ONU1119"/>
      <c r="ONV1119"/>
      <c r="ONW1119"/>
      <c r="ONX1119"/>
      <c r="ONY1119"/>
      <c r="ONZ1119"/>
      <c r="OOA1119"/>
      <c r="OOB1119"/>
      <c r="OOC1119"/>
      <c r="OOD1119"/>
      <c r="OOE1119"/>
      <c r="OOF1119"/>
      <c r="OOG1119"/>
      <c r="OOH1119"/>
      <c r="OOI1119"/>
      <c r="OOJ1119"/>
      <c r="OOK1119"/>
      <c r="OOL1119"/>
      <c r="OOM1119"/>
      <c r="OON1119"/>
      <c r="OOO1119"/>
      <c r="OOP1119"/>
      <c r="OOQ1119"/>
      <c r="OOR1119"/>
      <c r="OOS1119"/>
      <c r="OOT1119"/>
      <c r="OOU1119"/>
      <c r="OOV1119"/>
      <c r="OOW1119"/>
      <c r="OOX1119"/>
      <c r="OOY1119"/>
      <c r="OOZ1119"/>
      <c r="OPA1119"/>
      <c r="OPB1119"/>
      <c r="OPC1119"/>
      <c r="OPD1119"/>
      <c r="OPE1119"/>
      <c r="OPF1119"/>
      <c r="OPG1119"/>
      <c r="OPH1119"/>
      <c r="OPI1119"/>
      <c r="OPJ1119"/>
      <c r="OPK1119"/>
      <c r="OPL1119"/>
      <c r="OPM1119"/>
      <c r="OPN1119"/>
      <c r="OPO1119"/>
      <c r="OPP1119"/>
      <c r="OPQ1119"/>
      <c r="OPR1119"/>
      <c r="OPS1119"/>
      <c r="OPT1119"/>
      <c r="OPU1119"/>
      <c r="OPV1119"/>
      <c r="OPW1119"/>
      <c r="OPX1119"/>
      <c r="OPY1119"/>
      <c r="OPZ1119"/>
      <c r="OQA1119"/>
      <c r="OQB1119"/>
      <c r="OQC1119"/>
      <c r="OQD1119"/>
      <c r="OQE1119"/>
      <c r="OQF1119"/>
      <c r="OQG1119"/>
      <c r="OQH1119"/>
      <c r="OQI1119"/>
      <c r="OQJ1119"/>
      <c r="OQK1119"/>
      <c r="OQL1119"/>
      <c r="OQM1119"/>
      <c r="OQN1119"/>
      <c r="OQO1119"/>
      <c r="OQP1119"/>
      <c r="OQQ1119"/>
      <c r="OQR1119"/>
      <c r="OQS1119"/>
      <c r="OQT1119"/>
      <c r="OQU1119"/>
      <c r="OQV1119"/>
      <c r="OQW1119"/>
      <c r="OQX1119"/>
      <c r="OQY1119"/>
      <c r="OQZ1119"/>
      <c r="ORA1119"/>
      <c r="ORB1119"/>
      <c r="ORC1119"/>
      <c r="ORD1119"/>
      <c r="ORE1119"/>
      <c r="ORF1119"/>
      <c r="ORG1119"/>
      <c r="ORH1119"/>
      <c r="ORI1119"/>
      <c r="ORJ1119"/>
      <c r="ORK1119"/>
      <c r="ORL1119"/>
      <c r="ORM1119"/>
      <c r="ORN1119"/>
      <c r="ORO1119"/>
      <c r="ORP1119"/>
      <c r="ORQ1119"/>
      <c r="ORR1119"/>
      <c r="ORS1119"/>
      <c r="ORT1119"/>
      <c r="ORU1119"/>
      <c r="ORV1119"/>
      <c r="ORW1119"/>
      <c r="ORX1119"/>
      <c r="ORY1119"/>
      <c r="ORZ1119"/>
      <c r="OSA1119"/>
      <c r="OSB1119"/>
      <c r="OSC1119"/>
      <c r="OSD1119"/>
      <c r="OSE1119"/>
      <c r="OSF1119"/>
      <c r="OSG1119"/>
      <c r="OSH1119"/>
      <c r="OSI1119"/>
      <c r="OSJ1119"/>
      <c r="OSK1119"/>
      <c r="OSL1119"/>
      <c r="OSM1119"/>
      <c r="OSN1119"/>
      <c r="OSO1119"/>
      <c r="OSP1119"/>
      <c r="OSQ1119"/>
      <c r="OSR1119"/>
      <c r="OSS1119"/>
      <c r="OST1119"/>
      <c r="OSU1119"/>
      <c r="OSV1119"/>
      <c r="OSW1119"/>
      <c r="OSX1119"/>
      <c r="OSY1119"/>
      <c r="OSZ1119"/>
      <c r="OTA1119"/>
      <c r="OTB1119"/>
      <c r="OTC1119"/>
      <c r="OTD1119"/>
      <c r="OTE1119"/>
      <c r="OTF1119"/>
      <c r="OTG1119"/>
      <c r="OTH1119"/>
      <c r="OTI1119"/>
      <c r="OTJ1119"/>
      <c r="OTK1119"/>
      <c r="OTL1119"/>
      <c r="OTM1119"/>
      <c r="OTN1119"/>
      <c r="OTO1119"/>
      <c r="OTP1119"/>
      <c r="OTQ1119"/>
      <c r="OTR1119"/>
      <c r="OTS1119"/>
      <c r="OTT1119"/>
      <c r="OTU1119"/>
      <c r="OTV1119"/>
      <c r="OTW1119"/>
      <c r="OTX1119"/>
      <c r="OTY1119"/>
      <c r="OTZ1119"/>
      <c r="OUA1119"/>
      <c r="OUB1119"/>
      <c r="OUC1119"/>
      <c r="OUD1119"/>
      <c r="OUE1119"/>
      <c r="OUF1119"/>
      <c r="OUG1119"/>
      <c r="OUH1119"/>
      <c r="OUI1119"/>
      <c r="OUJ1119"/>
      <c r="OUK1119"/>
      <c r="OUL1119"/>
      <c r="OUM1119"/>
      <c r="OUN1119"/>
      <c r="OUO1119"/>
      <c r="OUP1119"/>
      <c r="OUQ1119"/>
      <c r="OUR1119"/>
      <c r="OUS1119"/>
      <c r="OUT1119"/>
      <c r="OUU1119"/>
      <c r="OUV1119"/>
      <c r="OUW1119"/>
      <c r="OUX1119"/>
      <c r="OUY1119"/>
      <c r="OUZ1119"/>
      <c r="OVA1119"/>
      <c r="OVB1119"/>
      <c r="OVC1119"/>
      <c r="OVD1119"/>
      <c r="OVE1119"/>
      <c r="OVF1119"/>
      <c r="OVG1119"/>
      <c r="OVH1119"/>
      <c r="OVI1119"/>
      <c r="OVJ1119"/>
      <c r="OVK1119"/>
      <c r="OVL1119"/>
      <c r="OVM1119"/>
      <c r="OVN1119"/>
      <c r="OVO1119"/>
      <c r="OVP1119"/>
      <c r="OVQ1119"/>
      <c r="OVR1119"/>
      <c r="OVS1119"/>
      <c r="OVT1119"/>
      <c r="OVU1119"/>
      <c r="OVV1119"/>
      <c r="OVW1119"/>
      <c r="OVX1119"/>
      <c r="OVY1119"/>
      <c r="OVZ1119"/>
      <c r="OWA1119"/>
      <c r="OWB1119"/>
      <c r="OWC1119"/>
      <c r="OWD1119"/>
      <c r="OWE1119"/>
      <c r="OWF1119"/>
      <c r="OWG1119"/>
      <c r="OWH1119"/>
      <c r="OWI1119"/>
      <c r="OWJ1119"/>
      <c r="OWK1119"/>
      <c r="OWL1119"/>
      <c r="OWM1119"/>
      <c r="OWN1119"/>
      <c r="OWO1119"/>
      <c r="OWP1119"/>
      <c r="OWQ1119"/>
      <c r="OWR1119"/>
      <c r="OWS1119"/>
      <c r="OWT1119"/>
      <c r="OWU1119"/>
      <c r="OWV1119"/>
      <c r="OWW1119"/>
      <c r="OWX1119"/>
      <c r="OWY1119"/>
      <c r="OWZ1119"/>
      <c r="OXA1119"/>
      <c r="OXB1119"/>
      <c r="OXC1119"/>
      <c r="OXD1119"/>
      <c r="OXE1119"/>
      <c r="OXF1119"/>
      <c r="OXG1119"/>
      <c r="OXH1119"/>
      <c r="OXI1119"/>
      <c r="OXJ1119"/>
      <c r="OXK1119"/>
      <c r="OXL1119"/>
      <c r="OXM1119"/>
      <c r="OXN1119"/>
      <c r="OXO1119"/>
      <c r="OXP1119"/>
      <c r="OXQ1119"/>
      <c r="OXR1119"/>
      <c r="OXS1119"/>
      <c r="OXT1119"/>
      <c r="OXU1119"/>
      <c r="OXV1119"/>
      <c r="OXW1119"/>
      <c r="OXX1119"/>
      <c r="OXY1119"/>
      <c r="OXZ1119"/>
      <c r="OYA1119"/>
      <c r="OYB1119"/>
      <c r="OYC1119"/>
      <c r="OYD1119"/>
      <c r="OYE1119"/>
      <c r="OYF1119"/>
      <c r="OYG1119"/>
      <c r="OYH1119"/>
      <c r="OYI1119"/>
      <c r="OYJ1119"/>
      <c r="OYK1119"/>
      <c r="OYL1119"/>
      <c r="OYM1119"/>
      <c r="OYN1119"/>
      <c r="OYO1119"/>
      <c r="OYP1119"/>
      <c r="OYQ1119"/>
      <c r="OYR1119"/>
      <c r="OYS1119"/>
      <c r="OYT1119"/>
      <c r="OYU1119"/>
      <c r="OYV1119"/>
      <c r="OYW1119"/>
      <c r="OYX1119"/>
      <c r="OYY1119"/>
      <c r="OYZ1119"/>
      <c r="OZA1119"/>
      <c r="OZB1119"/>
      <c r="OZC1119"/>
      <c r="OZD1119"/>
      <c r="OZE1119"/>
      <c r="OZF1119"/>
      <c r="OZG1119"/>
      <c r="OZH1119"/>
      <c r="OZI1119"/>
      <c r="OZJ1119"/>
      <c r="OZK1119"/>
      <c r="OZL1119"/>
      <c r="OZM1119"/>
      <c r="OZN1119"/>
      <c r="OZO1119"/>
      <c r="OZP1119"/>
      <c r="OZQ1119"/>
      <c r="OZR1119"/>
      <c r="OZS1119"/>
      <c r="OZT1119"/>
      <c r="OZU1119"/>
      <c r="OZV1119"/>
      <c r="OZW1119"/>
      <c r="OZX1119"/>
      <c r="OZY1119"/>
      <c r="OZZ1119"/>
      <c r="PAA1119"/>
      <c r="PAB1119"/>
      <c r="PAC1119"/>
      <c r="PAD1119"/>
      <c r="PAE1119"/>
      <c r="PAF1119"/>
      <c r="PAG1119"/>
      <c r="PAH1119"/>
      <c r="PAI1119"/>
      <c r="PAJ1119"/>
      <c r="PAK1119"/>
      <c r="PAL1119"/>
      <c r="PAM1119"/>
      <c r="PAN1119"/>
      <c r="PAO1119"/>
      <c r="PAP1119"/>
      <c r="PAQ1119"/>
      <c r="PAR1119"/>
      <c r="PAS1119"/>
      <c r="PAT1119"/>
      <c r="PAU1119"/>
      <c r="PAV1119"/>
      <c r="PAW1119"/>
      <c r="PAX1119"/>
      <c r="PAY1119"/>
      <c r="PAZ1119"/>
      <c r="PBA1119"/>
      <c r="PBB1119"/>
      <c r="PBC1119"/>
      <c r="PBD1119"/>
      <c r="PBE1119"/>
      <c r="PBF1119"/>
      <c r="PBG1119"/>
      <c r="PBH1119"/>
      <c r="PBI1119"/>
      <c r="PBJ1119"/>
      <c r="PBK1119"/>
      <c r="PBL1119"/>
      <c r="PBM1119"/>
      <c r="PBN1119"/>
      <c r="PBO1119"/>
      <c r="PBP1119"/>
      <c r="PBQ1119"/>
      <c r="PBR1119"/>
      <c r="PBS1119"/>
      <c r="PBT1119"/>
      <c r="PBU1119"/>
      <c r="PBV1119"/>
      <c r="PBW1119"/>
      <c r="PBX1119"/>
      <c r="PBY1119"/>
      <c r="PBZ1119"/>
      <c r="PCA1119"/>
      <c r="PCB1119"/>
      <c r="PCC1119"/>
      <c r="PCD1119"/>
      <c r="PCE1119"/>
      <c r="PCF1119"/>
      <c r="PCG1119"/>
      <c r="PCH1119"/>
      <c r="PCI1119"/>
      <c r="PCJ1119"/>
      <c r="PCK1119"/>
      <c r="PCL1119"/>
      <c r="PCM1119"/>
      <c r="PCN1119"/>
      <c r="PCO1119"/>
      <c r="PCP1119"/>
      <c r="PCQ1119"/>
      <c r="PCR1119"/>
      <c r="PCS1119"/>
      <c r="PCT1119"/>
      <c r="PCU1119"/>
      <c r="PCV1119"/>
      <c r="PCW1119"/>
      <c r="PCX1119"/>
      <c r="PCY1119"/>
      <c r="PCZ1119"/>
      <c r="PDA1119"/>
      <c r="PDB1119"/>
      <c r="PDC1119"/>
      <c r="PDD1119"/>
      <c r="PDE1119"/>
      <c r="PDF1119"/>
      <c r="PDG1119"/>
      <c r="PDH1119"/>
      <c r="PDI1119"/>
      <c r="PDJ1119"/>
      <c r="PDK1119"/>
      <c r="PDL1119"/>
      <c r="PDM1119"/>
      <c r="PDN1119"/>
      <c r="PDO1119"/>
      <c r="PDP1119"/>
      <c r="PDQ1119"/>
      <c r="PDR1119"/>
      <c r="PDS1119"/>
      <c r="PDT1119"/>
      <c r="PDU1119"/>
      <c r="PDV1119"/>
      <c r="PDW1119"/>
      <c r="PDX1119"/>
      <c r="PDY1119"/>
      <c r="PDZ1119"/>
      <c r="PEA1119"/>
      <c r="PEB1119"/>
      <c r="PEC1119"/>
      <c r="PED1119"/>
      <c r="PEE1119"/>
      <c r="PEF1119"/>
      <c r="PEG1119"/>
      <c r="PEH1119"/>
      <c r="PEI1119"/>
      <c r="PEJ1119"/>
      <c r="PEK1119"/>
      <c r="PEL1119"/>
      <c r="PEM1119"/>
      <c r="PEN1119"/>
      <c r="PEO1119"/>
      <c r="PEP1119"/>
      <c r="PEQ1119"/>
      <c r="PER1119"/>
      <c r="PES1119"/>
      <c r="PET1119"/>
      <c r="PEU1119"/>
      <c r="PEV1119"/>
      <c r="PEW1119"/>
      <c r="PEX1119"/>
      <c r="PEY1119"/>
      <c r="PEZ1119"/>
      <c r="PFA1119"/>
      <c r="PFB1119"/>
      <c r="PFC1119"/>
      <c r="PFD1119"/>
      <c r="PFE1119"/>
      <c r="PFF1119"/>
      <c r="PFG1119"/>
      <c r="PFH1119"/>
      <c r="PFI1119"/>
      <c r="PFJ1119"/>
      <c r="PFK1119"/>
      <c r="PFL1119"/>
      <c r="PFM1119"/>
      <c r="PFN1119"/>
      <c r="PFO1119"/>
      <c r="PFP1119"/>
      <c r="PFQ1119"/>
      <c r="PFR1119"/>
      <c r="PFS1119"/>
      <c r="PFT1119"/>
      <c r="PFU1119"/>
      <c r="PFV1119"/>
      <c r="PFW1119"/>
      <c r="PFX1119"/>
      <c r="PFY1119"/>
      <c r="PFZ1119"/>
      <c r="PGA1119"/>
      <c r="PGB1119"/>
      <c r="PGC1119"/>
      <c r="PGD1119"/>
      <c r="PGE1119"/>
      <c r="PGF1119"/>
      <c r="PGG1119"/>
      <c r="PGH1119"/>
      <c r="PGI1119"/>
      <c r="PGJ1119"/>
      <c r="PGK1119"/>
      <c r="PGL1119"/>
      <c r="PGM1119"/>
      <c r="PGN1119"/>
      <c r="PGO1119"/>
      <c r="PGP1119"/>
      <c r="PGQ1119"/>
      <c r="PGR1119"/>
      <c r="PGS1119"/>
      <c r="PGT1119"/>
      <c r="PGU1119"/>
      <c r="PGV1119"/>
      <c r="PGW1119"/>
      <c r="PGX1119"/>
      <c r="PGY1119"/>
      <c r="PGZ1119"/>
      <c r="PHA1119"/>
      <c r="PHB1119"/>
      <c r="PHC1119"/>
      <c r="PHD1119"/>
      <c r="PHE1119"/>
      <c r="PHF1119"/>
      <c r="PHG1119"/>
      <c r="PHH1119"/>
      <c r="PHI1119"/>
      <c r="PHJ1119"/>
      <c r="PHK1119"/>
      <c r="PHL1119"/>
      <c r="PHM1119"/>
      <c r="PHN1119"/>
      <c r="PHO1119"/>
      <c r="PHP1119"/>
      <c r="PHQ1119"/>
      <c r="PHR1119"/>
      <c r="PHS1119"/>
      <c r="PHT1119"/>
      <c r="PHU1119"/>
      <c r="PHV1119"/>
      <c r="PHW1119"/>
      <c r="PHX1119"/>
      <c r="PHY1119"/>
      <c r="PHZ1119"/>
      <c r="PIA1119"/>
      <c r="PIB1119"/>
      <c r="PIC1119"/>
      <c r="PID1119"/>
      <c r="PIE1119"/>
      <c r="PIF1119"/>
      <c r="PIG1119"/>
      <c r="PIH1119"/>
      <c r="PII1119"/>
      <c r="PIJ1119"/>
      <c r="PIK1119"/>
      <c r="PIL1119"/>
      <c r="PIM1119"/>
      <c r="PIN1119"/>
      <c r="PIO1119"/>
      <c r="PIP1119"/>
      <c r="PIQ1119"/>
      <c r="PIR1119"/>
      <c r="PIS1119"/>
      <c r="PIT1119"/>
      <c r="PIU1119"/>
      <c r="PIV1119"/>
      <c r="PIW1119"/>
      <c r="PIX1119"/>
      <c r="PIY1119"/>
      <c r="PIZ1119"/>
      <c r="PJA1119"/>
      <c r="PJB1119"/>
      <c r="PJC1119"/>
      <c r="PJD1119"/>
      <c r="PJE1119"/>
      <c r="PJF1119"/>
      <c r="PJG1119"/>
      <c r="PJH1119"/>
      <c r="PJI1119"/>
      <c r="PJJ1119"/>
      <c r="PJK1119"/>
      <c r="PJL1119"/>
      <c r="PJM1119"/>
      <c r="PJN1119"/>
      <c r="PJO1119"/>
      <c r="PJP1119"/>
      <c r="PJQ1119"/>
      <c r="PJR1119"/>
      <c r="PJS1119"/>
      <c r="PJT1119"/>
      <c r="PJU1119"/>
      <c r="PJV1119"/>
      <c r="PJW1119"/>
      <c r="PJX1119"/>
      <c r="PJY1119"/>
      <c r="PJZ1119"/>
      <c r="PKA1119"/>
      <c r="PKB1119"/>
      <c r="PKC1119"/>
      <c r="PKD1119"/>
      <c r="PKE1119"/>
      <c r="PKF1119"/>
      <c r="PKG1119"/>
      <c r="PKH1119"/>
      <c r="PKI1119"/>
      <c r="PKJ1119"/>
      <c r="PKK1119"/>
      <c r="PKL1119"/>
      <c r="PKM1119"/>
      <c r="PKN1119"/>
      <c r="PKO1119"/>
      <c r="PKP1119"/>
      <c r="PKQ1119"/>
      <c r="PKR1119"/>
      <c r="PKS1119"/>
      <c r="PKT1119"/>
      <c r="PKU1119"/>
      <c r="PKV1119"/>
      <c r="PKW1119"/>
      <c r="PKX1119"/>
      <c r="PKY1119"/>
      <c r="PKZ1119"/>
      <c r="PLA1119"/>
      <c r="PLB1119"/>
      <c r="PLC1119"/>
      <c r="PLD1119"/>
      <c r="PLE1119"/>
      <c r="PLF1119"/>
      <c r="PLG1119"/>
      <c r="PLH1119"/>
      <c r="PLI1119"/>
      <c r="PLJ1119"/>
      <c r="PLK1119"/>
      <c r="PLL1119"/>
      <c r="PLM1119"/>
      <c r="PLN1119"/>
      <c r="PLO1119"/>
      <c r="PLP1119"/>
      <c r="PLQ1119"/>
      <c r="PLR1119"/>
      <c r="PLS1119"/>
      <c r="PLT1119"/>
      <c r="PLU1119"/>
      <c r="PLV1119"/>
      <c r="PLW1119"/>
      <c r="PLX1119"/>
      <c r="PLY1119"/>
      <c r="PLZ1119"/>
      <c r="PMA1119"/>
      <c r="PMB1119"/>
      <c r="PMC1119"/>
      <c r="PMD1119"/>
      <c r="PME1119"/>
      <c r="PMF1119"/>
      <c r="PMG1119"/>
      <c r="PMH1119"/>
      <c r="PMI1119"/>
      <c r="PMJ1119"/>
      <c r="PMK1119"/>
      <c r="PML1119"/>
      <c r="PMM1119"/>
      <c r="PMN1119"/>
      <c r="PMO1119"/>
      <c r="PMP1119"/>
      <c r="PMQ1119"/>
      <c r="PMR1119"/>
      <c r="PMS1119"/>
      <c r="PMT1119"/>
      <c r="PMU1119"/>
      <c r="PMV1119"/>
      <c r="PMW1119"/>
      <c r="PMX1119"/>
      <c r="PMY1119"/>
      <c r="PMZ1119"/>
      <c r="PNA1119"/>
      <c r="PNB1119"/>
      <c r="PNC1119"/>
      <c r="PND1119"/>
      <c r="PNE1119"/>
      <c r="PNF1119"/>
      <c r="PNG1119"/>
      <c r="PNH1119"/>
      <c r="PNI1119"/>
      <c r="PNJ1119"/>
      <c r="PNK1119"/>
      <c r="PNL1119"/>
      <c r="PNM1119"/>
      <c r="PNN1119"/>
      <c r="PNO1119"/>
      <c r="PNP1119"/>
      <c r="PNQ1119"/>
      <c r="PNR1119"/>
      <c r="PNS1119"/>
      <c r="PNT1119"/>
      <c r="PNU1119"/>
      <c r="PNV1119"/>
      <c r="PNW1119"/>
      <c r="PNX1119"/>
      <c r="PNY1119"/>
      <c r="PNZ1119"/>
      <c r="POA1119"/>
      <c r="POB1119"/>
      <c r="POC1119"/>
      <c r="POD1119"/>
      <c r="POE1119"/>
      <c r="POF1119"/>
      <c r="POG1119"/>
      <c r="POH1119"/>
      <c r="POI1119"/>
      <c r="POJ1119"/>
      <c r="POK1119"/>
      <c r="POL1119"/>
      <c r="POM1119"/>
      <c r="PON1119"/>
      <c r="POO1119"/>
      <c r="POP1119"/>
      <c r="POQ1119"/>
      <c r="POR1119"/>
      <c r="POS1119"/>
      <c r="POT1119"/>
      <c r="POU1119"/>
      <c r="POV1119"/>
      <c r="POW1119"/>
      <c r="POX1119"/>
      <c r="POY1119"/>
      <c r="POZ1119"/>
      <c r="PPA1119"/>
      <c r="PPB1119"/>
      <c r="PPC1119"/>
      <c r="PPD1119"/>
      <c r="PPE1119"/>
      <c r="PPF1119"/>
      <c r="PPG1119"/>
      <c r="PPH1119"/>
      <c r="PPI1119"/>
      <c r="PPJ1119"/>
      <c r="PPK1119"/>
      <c r="PPL1119"/>
      <c r="PPM1119"/>
      <c r="PPN1119"/>
      <c r="PPO1119"/>
      <c r="PPP1119"/>
      <c r="PPQ1119"/>
      <c r="PPR1119"/>
      <c r="PPS1119"/>
      <c r="PPT1119"/>
      <c r="PPU1119"/>
      <c r="PPV1119"/>
      <c r="PPW1119"/>
      <c r="PPX1119"/>
      <c r="PPY1119"/>
      <c r="PPZ1119"/>
      <c r="PQA1119"/>
      <c r="PQB1119"/>
      <c r="PQC1119"/>
      <c r="PQD1119"/>
      <c r="PQE1119"/>
      <c r="PQF1119"/>
      <c r="PQG1119"/>
      <c r="PQH1119"/>
      <c r="PQI1119"/>
      <c r="PQJ1119"/>
      <c r="PQK1119"/>
      <c r="PQL1119"/>
      <c r="PQM1119"/>
      <c r="PQN1119"/>
      <c r="PQO1119"/>
      <c r="PQP1119"/>
      <c r="PQQ1119"/>
      <c r="PQR1119"/>
      <c r="PQS1119"/>
      <c r="PQT1119"/>
      <c r="PQU1119"/>
      <c r="PQV1119"/>
      <c r="PQW1119"/>
      <c r="PQX1119"/>
      <c r="PQY1119"/>
      <c r="PQZ1119"/>
      <c r="PRA1119"/>
      <c r="PRB1119"/>
      <c r="PRC1119"/>
      <c r="PRD1119"/>
      <c r="PRE1119"/>
      <c r="PRF1119"/>
      <c r="PRG1119"/>
      <c r="PRH1119"/>
      <c r="PRI1119"/>
      <c r="PRJ1119"/>
      <c r="PRK1119"/>
      <c r="PRL1119"/>
      <c r="PRM1119"/>
      <c r="PRN1119"/>
      <c r="PRO1119"/>
      <c r="PRP1119"/>
      <c r="PRQ1119"/>
      <c r="PRR1119"/>
      <c r="PRS1119"/>
      <c r="PRT1119"/>
      <c r="PRU1119"/>
      <c r="PRV1119"/>
      <c r="PRW1119"/>
      <c r="PRX1119"/>
      <c r="PRY1119"/>
      <c r="PRZ1119"/>
      <c r="PSA1119"/>
      <c r="PSB1119"/>
      <c r="PSC1119"/>
      <c r="PSD1119"/>
      <c r="PSE1119"/>
      <c r="PSF1119"/>
      <c r="PSG1119"/>
      <c r="PSH1119"/>
      <c r="PSI1119"/>
      <c r="PSJ1119"/>
      <c r="PSK1119"/>
      <c r="PSL1119"/>
      <c r="PSM1119"/>
      <c r="PSN1119"/>
      <c r="PSO1119"/>
      <c r="PSP1119"/>
      <c r="PSQ1119"/>
      <c r="PSR1119"/>
      <c r="PSS1119"/>
      <c r="PST1119"/>
      <c r="PSU1119"/>
      <c r="PSV1119"/>
      <c r="PSW1119"/>
      <c r="PSX1119"/>
      <c r="PSY1119"/>
      <c r="PSZ1119"/>
      <c r="PTA1119"/>
      <c r="PTB1119"/>
      <c r="PTC1119"/>
      <c r="PTD1119"/>
      <c r="PTE1119"/>
      <c r="PTF1119"/>
      <c r="PTG1119"/>
      <c r="PTH1119"/>
      <c r="PTI1119"/>
      <c r="PTJ1119"/>
      <c r="PTK1119"/>
      <c r="PTL1119"/>
      <c r="PTM1119"/>
      <c r="PTN1119"/>
      <c r="PTO1119"/>
      <c r="PTP1119"/>
      <c r="PTQ1119"/>
      <c r="PTR1119"/>
      <c r="PTS1119"/>
      <c r="PTT1119"/>
      <c r="PTU1119"/>
      <c r="PTV1119"/>
      <c r="PTW1119"/>
      <c r="PTX1119"/>
      <c r="PTY1119"/>
      <c r="PTZ1119"/>
      <c r="PUA1119"/>
      <c r="PUB1119"/>
      <c r="PUC1119"/>
      <c r="PUD1119"/>
      <c r="PUE1119"/>
      <c r="PUF1119"/>
      <c r="PUG1119"/>
      <c r="PUH1119"/>
      <c r="PUI1119"/>
      <c r="PUJ1119"/>
      <c r="PUK1119"/>
      <c r="PUL1119"/>
      <c r="PUM1119"/>
      <c r="PUN1119"/>
      <c r="PUO1119"/>
      <c r="PUP1119"/>
      <c r="PUQ1119"/>
      <c r="PUR1119"/>
      <c r="PUS1119"/>
      <c r="PUT1119"/>
      <c r="PUU1119"/>
      <c r="PUV1119"/>
      <c r="PUW1119"/>
      <c r="PUX1119"/>
      <c r="PUY1119"/>
      <c r="PUZ1119"/>
      <c r="PVA1119"/>
      <c r="PVB1119"/>
      <c r="PVC1119"/>
      <c r="PVD1119"/>
      <c r="PVE1119"/>
      <c r="PVF1119"/>
      <c r="PVG1119"/>
      <c r="PVH1119"/>
      <c r="PVI1119"/>
      <c r="PVJ1119"/>
      <c r="PVK1119"/>
      <c r="PVL1119"/>
      <c r="PVM1119"/>
      <c r="PVN1119"/>
      <c r="PVO1119"/>
      <c r="PVP1119"/>
      <c r="PVQ1119"/>
      <c r="PVR1119"/>
      <c r="PVS1119"/>
      <c r="PVT1119"/>
      <c r="PVU1119"/>
      <c r="PVV1119"/>
      <c r="PVW1119"/>
      <c r="PVX1119"/>
      <c r="PVY1119"/>
      <c r="PVZ1119"/>
      <c r="PWA1119"/>
      <c r="PWB1119"/>
      <c r="PWC1119"/>
      <c r="PWD1119"/>
      <c r="PWE1119"/>
      <c r="PWF1119"/>
      <c r="PWG1119"/>
      <c r="PWH1119"/>
      <c r="PWI1119"/>
      <c r="PWJ1119"/>
      <c r="PWK1119"/>
      <c r="PWL1119"/>
      <c r="PWM1119"/>
      <c r="PWN1119"/>
      <c r="PWO1119"/>
      <c r="PWP1119"/>
      <c r="PWQ1119"/>
      <c r="PWR1119"/>
      <c r="PWS1119"/>
      <c r="PWT1119"/>
      <c r="PWU1119"/>
      <c r="PWV1119"/>
      <c r="PWW1119"/>
      <c r="PWX1119"/>
      <c r="PWY1119"/>
      <c r="PWZ1119"/>
      <c r="PXA1119"/>
      <c r="PXB1119"/>
      <c r="PXC1119"/>
      <c r="PXD1119"/>
      <c r="PXE1119"/>
      <c r="PXF1119"/>
      <c r="PXG1119"/>
      <c r="PXH1119"/>
      <c r="PXI1119"/>
      <c r="PXJ1119"/>
      <c r="PXK1119"/>
      <c r="PXL1119"/>
      <c r="PXM1119"/>
      <c r="PXN1119"/>
      <c r="PXO1119"/>
      <c r="PXP1119"/>
      <c r="PXQ1119"/>
      <c r="PXR1119"/>
      <c r="PXS1119"/>
      <c r="PXT1119"/>
      <c r="PXU1119"/>
      <c r="PXV1119"/>
      <c r="PXW1119"/>
      <c r="PXX1119"/>
      <c r="PXY1119"/>
      <c r="PXZ1119"/>
      <c r="PYA1119"/>
      <c r="PYB1119"/>
      <c r="PYC1119"/>
      <c r="PYD1119"/>
      <c r="PYE1119"/>
      <c r="PYF1119"/>
      <c r="PYG1119"/>
      <c r="PYH1119"/>
      <c r="PYI1119"/>
      <c r="PYJ1119"/>
      <c r="PYK1119"/>
      <c r="PYL1119"/>
      <c r="PYM1119"/>
      <c r="PYN1119"/>
      <c r="PYO1119"/>
      <c r="PYP1119"/>
      <c r="PYQ1119"/>
      <c r="PYR1119"/>
      <c r="PYS1119"/>
      <c r="PYT1119"/>
      <c r="PYU1119"/>
      <c r="PYV1119"/>
      <c r="PYW1119"/>
      <c r="PYX1119"/>
      <c r="PYY1119"/>
      <c r="PYZ1119"/>
      <c r="PZA1119"/>
      <c r="PZB1119"/>
      <c r="PZC1119"/>
      <c r="PZD1119"/>
      <c r="PZE1119"/>
      <c r="PZF1119"/>
      <c r="PZG1119"/>
      <c r="PZH1119"/>
      <c r="PZI1119"/>
      <c r="PZJ1119"/>
      <c r="PZK1119"/>
      <c r="PZL1119"/>
      <c r="PZM1119"/>
      <c r="PZN1119"/>
      <c r="PZO1119"/>
      <c r="PZP1119"/>
      <c r="PZQ1119"/>
      <c r="PZR1119"/>
      <c r="PZS1119"/>
      <c r="PZT1119"/>
      <c r="PZU1119"/>
      <c r="PZV1119"/>
      <c r="PZW1119"/>
      <c r="PZX1119"/>
      <c r="PZY1119"/>
      <c r="PZZ1119"/>
      <c r="QAA1119"/>
      <c r="QAB1119"/>
      <c r="QAC1119"/>
      <c r="QAD1119"/>
      <c r="QAE1119"/>
      <c r="QAF1119"/>
      <c r="QAG1119"/>
      <c r="QAH1119"/>
      <c r="QAI1119"/>
      <c r="QAJ1119"/>
      <c r="QAK1119"/>
      <c r="QAL1119"/>
      <c r="QAM1119"/>
      <c r="QAN1119"/>
      <c r="QAO1119"/>
      <c r="QAP1119"/>
      <c r="QAQ1119"/>
      <c r="QAR1119"/>
      <c r="QAS1119"/>
      <c r="QAT1119"/>
      <c r="QAU1119"/>
      <c r="QAV1119"/>
      <c r="QAW1119"/>
      <c r="QAX1119"/>
      <c r="QAY1119"/>
      <c r="QAZ1119"/>
      <c r="QBA1119"/>
      <c r="QBB1119"/>
      <c r="QBC1119"/>
      <c r="QBD1119"/>
      <c r="QBE1119"/>
      <c r="QBF1119"/>
      <c r="QBG1119"/>
      <c r="QBH1119"/>
      <c r="QBI1119"/>
      <c r="QBJ1119"/>
      <c r="QBK1119"/>
      <c r="QBL1119"/>
      <c r="QBM1119"/>
      <c r="QBN1119"/>
      <c r="QBO1119"/>
      <c r="QBP1119"/>
      <c r="QBQ1119"/>
      <c r="QBR1119"/>
      <c r="QBS1119"/>
      <c r="QBT1119"/>
      <c r="QBU1119"/>
      <c r="QBV1119"/>
      <c r="QBW1119"/>
      <c r="QBX1119"/>
      <c r="QBY1119"/>
      <c r="QBZ1119"/>
      <c r="QCA1119"/>
      <c r="QCB1119"/>
      <c r="QCC1119"/>
      <c r="QCD1119"/>
      <c r="QCE1119"/>
      <c r="QCF1119"/>
      <c r="QCG1119"/>
      <c r="QCH1119"/>
      <c r="QCI1119"/>
      <c r="QCJ1119"/>
      <c r="QCK1119"/>
      <c r="QCL1119"/>
      <c r="QCM1119"/>
      <c r="QCN1119"/>
      <c r="QCO1119"/>
      <c r="QCP1119"/>
      <c r="QCQ1119"/>
      <c r="QCR1119"/>
      <c r="QCS1119"/>
      <c r="QCT1119"/>
      <c r="QCU1119"/>
      <c r="QCV1119"/>
      <c r="QCW1119"/>
      <c r="QCX1119"/>
      <c r="QCY1119"/>
      <c r="QCZ1119"/>
      <c r="QDA1119"/>
      <c r="QDB1119"/>
      <c r="QDC1119"/>
      <c r="QDD1119"/>
      <c r="QDE1119"/>
      <c r="QDF1119"/>
      <c r="QDG1119"/>
      <c r="QDH1119"/>
      <c r="QDI1119"/>
      <c r="QDJ1119"/>
      <c r="QDK1119"/>
      <c r="QDL1119"/>
      <c r="QDM1119"/>
      <c r="QDN1119"/>
      <c r="QDO1119"/>
      <c r="QDP1119"/>
      <c r="QDQ1119"/>
      <c r="QDR1119"/>
      <c r="QDS1119"/>
      <c r="QDT1119"/>
      <c r="QDU1119"/>
      <c r="QDV1119"/>
      <c r="QDW1119"/>
      <c r="QDX1119"/>
      <c r="QDY1119"/>
      <c r="QDZ1119"/>
      <c r="QEA1119"/>
      <c r="QEB1119"/>
      <c r="QEC1119"/>
      <c r="QED1119"/>
      <c r="QEE1119"/>
      <c r="QEF1119"/>
      <c r="QEG1119"/>
      <c r="QEH1119"/>
      <c r="QEI1119"/>
      <c r="QEJ1119"/>
      <c r="QEK1119"/>
      <c r="QEL1119"/>
      <c r="QEM1119"/>
      <c r="QEN1119"/>
      <c r="QEO1119"/>
      <c r="QEP1119"/>
      <c r="QEQ1119"/>
      <c r="QER1119"/>
      <c r="QES1119"/>
      <c r="QET1119"/>
      <c r="QEU1119"/>
      <c r="QEV1119"/>
      <c r="QEW1119"/>
      <c r="QEX1119"/>
      <c r="QEY1119"/>
      <c r="QEZ1119"/>
      <c r="QFA1119"/>
      <c r="QFB1119"/>
      <c r="QFC1119"/>
      <c r="QFD1119"/>
      <c r="QFE1119"/>
      <c r="QFF1119"/>
      <c r="QFG1119"/>
      <c r="QFH1119"/>
      <c r="QFI1119"/>
      <c r="QFJ1119"/>
      <c r="QFK1119"/>
      <c r="QFL1119"/>
      <c r="QFM1119"/>
      <c r="QFN1119"/>
      <c r="QFO1119"/>
      <c r="QFP1119"/>
      <c r="QFQ1119"/>
      <c r="QFR1119"/>
      <c r="QFS1119"/>
      <c r="QFT1119"/>
      <c r="QFU1119"/>
      <c r="QFV1119"/>
      <c r="QFW1119"/>
      <c r="QFX1119"/>
      <c r="QFY1119"/>
      <c r="QFZ1119"/>
      <c r="QGA1119"/>
      <c r="QGB1119"/>
      <c r="QGC1119"/>
      <c r="QGD1119"/>
      <c r="QGE1119"/>
      <c r="QGF1119"/>
      <c r="QGG1119"/>
      <c r="QGH1119"/>
      <c r="QGI1119"/>
      <c r="QGJ1119"/>
      <c r="QGK1119"/>
      <c r="QGL1119"/>
      <c r="QGM1119"/>
      <c r="QGN1119"/>
      <c r="QGO1119"/>
      <c r="QGP1119"/>
      <c r="QGQ1119"/>
      <c r="QGR1119"/>
      <c r="QGS1119"/>
      <c r="QGT1119"/>
      <c r="QGU1119"/>
      <c r="QGV1119"/>
      <c r="QGW1119"/>
      <c r="QGX1119"/>
      <c r="QGY1119"/>
      <c r="QGZ1119"/>
      <c r="QHA1119"/>
      <c r="QHB1119"/>
      <c r="QHC1119"/>
      <c r="QHD1119"/>
      <c r="QHE1119"/>
      <c r="QHF1119"/>
      <c r="QHG1119"/>
      <c r="QHH1119"/>
      <c r="QHI1119"/>
      <c r="QHJ1119"/>
      <c r="QHK1119"/>
      <c r="QHL1119"/>
      <c r="QHM1119"/>
      <c r="QHN1119"/>
      <c r="QHO1119"/>
      <c r="QHP1119"/>
      <c r="QHQ1119"/>
      <c r="QHR1119"/>
      <c r="QHS1119"/>
      <c r="QHT1119"/>
      <c r="QHU1119"/>
      <c r="QHV1119"/>
      <c r="QHW1119"/>
      <c r="QHX1119"/>
      <c r="QHY1119"/>
      <c r="QHZ1119"/>
      <c r="QIA1119"/>
      <c r="QIB1119"/>
      <c r="QIC1119"/>
      <c r="QID1119"/>
      <c r="QIE1119"/>
      <c r="QIF1119"/>
      <c r="QIG1119"/>
      <c r="QIH1119"/>
      <c r="QII1119"/>
      <c r="QIJ1119"/>
      <c r="QIK1119"/>
      <c r="QIL1119"/>
      <c r="QIM1119"/>
      <c r="QIN1119"/>
      <c r="QIO1119"/>
      <c r="QIP1119"/>
      <c r="QIQ1119"/>
      <c r="QIR1119"/>
      <c r="QIS1119"/>
      <c r="QIT1119"/>
      <c r="QIU1119"/>
      <c r="QIV1119"/>
      <c r="QIW1119"/>
      <c r="QIX1119"/>
      <c r="QIY1119"/>
      <c r="QIZ1119"/>
      <c r="QJA1119"/>
      <c r="QJB1119"/>
      <c r="QJC1119"/>
      <c r="QJD1119"/>
      <c r="QJE1119"/>
      <c r="QJF1119"/>
      <c r="QJG1119"/>
      <c r="QJH1119"/>
      <c r="QJI1119"/>
      <c r="QJJ1119"/>
      <c r="QJK1119"/>
      <c r="QJL1119"/>
      <c r="QJM1119"/>
      <c r="QJN1119"/>
      <c r="QJO1119"/>
      <c r="QJP1119"/>
      <c r="QJQ1119"/>
      <c r="QJR1119"/>
      <c r="QJS1119"/>
      <c r="QJT1119"/>
      <c r="QJU1119"/>
      <c r="QJV1119"/>
      <c r="QJW1119"/>
      <c r="QJX1119"/>
      <c r="QJY1119"/>
      <c r="QJZ1119"/>
      <c r="QKA1119"/>
      <c r="QKB1119"/>
      <c r="QKC1119"/>
      <c r="QKD1119"/>
      <c r="QKE1119"/>
      <c r="QKF1119"/>
      <c r="QKG1119"/>
      <c r="QKH1119"/>
      <c r="QKI1119"/>
      <c r="QKJ1119"/>
      <c r="QKK1119"/>
      <c r="QKL1119"/>
      <c r="QKM1119"/>
      <c r="QKN1119"/>
      <c r="QKO1119"/>
      <c r="QKP1119"/>
      <c r="QKQ1119"/>
      <c r="QKR1119"/>
      <c r="QKS1119"/>
      <c r="QKT1119"/>
      <c r="QKU1119"/>
      <c r="QKV1119"/>
      <c r="QKW1119"/>
      <c r="QKX1119"/>
      <c r="QKY1119"/>
      <c r="QKZ1119"/>
      <c r="QLA1119"/>
      <c r="QLB1119"/>
      <c r="QLC1119"/>
      <c r="QLD1119"/>
      <c r="QLE1119"/>
      <c r="QLF1119"/>
      <c r="QLG1119"/>
      <c r="QLH1119"/>
      <c r="QLI1119"/>
      <c r="QLJ1119"/>
      <c r="QLK1119"/>
      <c r="QLL1119"/>
      <c r="QLM1119"/>
      <c r="QLN1119"/>
      <c r="QLO1119"/>
      <c r="QLP1119"/>
      <c r="QLQ1119"/>
      <c r="QLR1119"/>
      <c r="QLS1119"/>
      <c r="QLT1119"/>
      <c r="QLU1119"/>
      <c r="QLV1119"/>
      <c r="QLW1119"/>
      <c r="QLX1119"/>
      <c r="QLY1119"/>
      <c r="QLZ1119"/>
      <c r="QMA1119"/>
      <c r="QMB1119"/>
      <c r="QMC1119"/>
      <c r="QMD1119"/>
      <c r="QME1119"/>
      <c r="QMF1119"/>
      <c r="QMG1119"/>
      <c r="QMH1119"/>
      <c r="QMI1119"/>
      <c r="QMJ1119"/>
      <c r="QMK1119"/>
      <c r="QML1119"/>
      <c r="QMM1119"/>
      <c r="QMN1119"/>
      <c r="QMO1119"/>
      <c r="QMP1119"/>
      <c r="QMQ1119"/>
      <c r="QMR1119"/>
      <c r="QMS1119"/>
      <c r="QMT1119"/>
      <c r="QMU1119"/>
      <c r="QMV1119"/>
      <c r="QMW1119"/>
      <c r="QMX1119"/>
      <c r="QMY1119"/>
      <c r="QMZ1119"/>
      <c r="QNA1119"/>
      <c r="QNB1119"/>
      <c r="QNC1119"/>
      <c r="QND1119"/>
      <c r="QNE1119"/>
      <c r="QNF1119"/>
      <c r="QNG1119"/>
      <c r="QNH1119"/>
      <c r="QNI1119"/>
      <c r="QNJ1119"/>
      <c r="QNK1119"/>
      <c r="QNL1119"/>
      <c r="QNM1119"/>
      <c r="QNN1119"/>
      <c r="QNO1119"/>
      <c r="QNP1119"/>
      <c r="QNQ1119"/>
      <c r="QNR1119"/>
      <c r="QNS1119"/>
      <c r="QNT1119"/>
      <c r="QNU1119"/>
      <c r="QNV1119"/>
      <c r="QNW1119"/>
      <c r="QNX1119"/>
      <c r="QNY1119"/>
      <c r="QNZ1119"/>
      <c r="QOA1119"/>
      <c r="QOB1119"/>
      <c r="QOC1119"/>
      <c r="QOD1119"/>
      <c r="QOE1119"/>
      <c r="QOF1119"/>
      <c r="QOG1119"/>
      <c r="QOH1119"/>
      <c r="QOI1119"/>
      <c r="QOJ1119"/>
      <c r="QOK1119"/>
      <c r="QOL1119"/>
      <c r="QOM1119"/>
      <c r="QON1119"/>
      <c r="QOO1119"/>
      <c r="QOP1119"/>
      <c r="QOQ1119"/>
      <c r="QOR1119"/>
      <c r="QOS1119"/>
      <c r="QOT1119"/>
      <c r="QOU1119"/>
      <c r="QOV1119"/>
      <c r="QOW1119"/>
      <c r="QOX1119"/>
      <c r="QOY1119"/>
      <c r="QOZ1119"/>
      <c r="QPA1119"/>
      <c r="QPB1119"/>
      <c r="QPC1119"/>
      <c r="QPD1119"/>
      <c r="QPE1119"/>
      <c r="QPF1119"/>
      <c r="QPG1119"/>
      <c r="QPH1119"/>
      <c r="QPI1119"/>
      <c r="QPJ1119"/>
      <c r="QPK1119"/>
      <c r="QPL1119"/>
      <c r="QPM1119"/>
      <c r="QPN1119"/>
      <c r="QPO1119"/>
      <c r="QPP1119"/>
      <c r="QPQ1119"/>
      <c r="QPR1119"/>
      <c r="QPS1119"/>
      <c r="QPT1119"/>
      <c r="QPU1119"/>
      <c r="QPV1119"/>
      <c r="QPW1119"/>
      <c r="QPX1119"/>
      <c r="QPY1119"/>
      <c r="QPZ1119"/>
      <c r="QQA1119"/>
      <c r="QQB1119"/>
      <c r="QQC1119"/>
      <c r="QQD1119"/>
      <c r="QQE1119"/>
      <c r="QQF1119"/>
      <c r="QQG1119"/>
      <c r="QQH1119"/>
      <c r="QQI1119"/>
      <c r="QQJ1119"/>
      <c r="QQK1119"/>
      <c r="QQL1119"/>
      <c r="QQM1119"/>
      <c r="QQN1119"/>
      <c r="QQO1119"/>
      <c r="QQP1119"/>
      <c r="QQQ1119"/>
      <c r="QQR1119"/>
      <c r="QQS1119"/>
      <c r="QQT1119"/>
      <c r="QQU1119"/>
      <c r="QQV1119"/>
      <c r="QQW1119"/>
      <c r="QQX1119"/>
      <c r="QQY1119"/>
      <c r="QQZ1119"/>
      <c r="QRA1119"/>
      <c r="QRB1119"/>
      <c r="QRC1119"/>
      <c r="QRD1119"/>
      <c r="QRE1119"/>
      <c r="QRF1119"/>
      <c r="QRG1119"/>
      <c r="QRH1119"/>
      <c r="QRI1119"/>
      <c r="QRJ1119"/>
      <c r="QRK1119"/>
      <c r="QRL1119"/>
      <c r="QRM1119"/>
      <c r="QRN1119"/>
      <c r="QRO1119"/>
      <c r="QRP1119"/>
      <c r="QRQ1119"/>
      <c r="QRR1119"/>
      <c r="QRS1119"/>
      <c r="QRT1119"/>
      <c r="QRU1119"/>
      <c r="QRV1119"/>
      <c r="QRW1119"/>
      <c r="QRX1119"/>
      <c r="QRY1119"/>
      <c r="QRZ1119"/>
      <c r="QSA1119"/>
      <c r="QSB1119"/>
      <c r="QSC1119"/>
      <c r="QSD1119"/>
      <c r="QSE1119"/>
      <c r="QSF1119"/>
      <c r="QSG1119"/>
      <c r="QSH1119"/>
      <c r="QSI1119"/>
      <c r="QSJ1119"/>
      <c r="QSK1119"/>
      <c r="QSL1119"/>
      <c r="QSM1119"/>
      <c r="QSN1119"/>
      <c r="QSO1119"/>
      <c r="QSP1119"/>
      <c r="QSQ1119"/>
      <c r="QSR1119"/>
      <c r="QSS1119"/>
      <c r="QST1119"/>
      <c r="QSU1119"/>
      <c r="QSV1119"/>
      <c r="QSW1119"/>
      <c r="QSX1119"/>
      <c r="QSY1119"/>
      <c r="QSZ1119"/>
      <c r="QTA1119"/>
      <c r="QTB1119"/>
      <c r="QTC1119"/>
      <c r="QTD1119"/>
      <c r="QTE1119"/>
      <c r="QTF1119"/>
      <c r="QTG1119"/>
      <c r="QTH1119"/>
      <c r="QTI1119"/>
      <c r="QTJ1119"/>
      <c r="QTK1119"/>
      <c r="QTL1119"/>
      <c r="QTM1119"/>
      <c r="QTN1119"/>
      <c r="QTO1119"/>
      <c r="QTP1119"/>
      <c r="QTQ1119"/>
      <c r="QTR1119"/>
      <c r="QTS1119"/>
      <c r="QTT1119"/>
      <c r="QTU1119"/>
      <c r="QTV1119"/>
      <c r="QTW1119"/>
      <c r="QTX1119"/>
      <c r="QTY1119"/>
      <c r="QTZ1119"/>
      <c r="QUA1119"/>
      <c r="QUB1119"/>
      <c r="QUC1119"/>
      <c r="QUD1119"/>
      <c r="QUE1119"/>
      <c r="QUF1119"/>
      <c r="QUG1119"/>
      <c r="QUH1119"/>
      <c r="QUI1119"/>
      <c r="QUJ1119"/>
      <c r="QUK1119"/>
      <c r="QUL1119"/>
      <c r="QUM1119"/>
      <c r="QUN1119"/>
      <c r="QUO1119"/>
      <c r="QUP1119"/>
      <c r="QUQ1119"/>
      <c r="QUR1119"/>
      <c r="QUS1119"/>
      <c r="QUT1119"/>
      <c r="QUU1119"/>
      <c r="QUV1119"/>
      <c r="QUW1119"/>
      <c r="QUX1119"/>
      <c r="QUY1119"/>
      <c r="QUZ1119"/>
      <c r="QVA1119"/>
      <c r="QVB1119"/>
      <c r="QVC1119"/>
      <c r="QVD1119"/>
      <c r="QVE1119"/>
      <c r="QVF1119"/>
      <c r="QVG1119"/>
      <c r="QVH1119"/>
      <c r="QVI1119"/>
      <c r="QVJ1119"/>
      <c r="QVK1119"/>
      <c r="QVL1119"/>
      <c r="QVM1119"/>
      <c r="QVN1119"/>
      <c r="QVO1119"/>
      <c r="QVP1119"/>
      <c r="QVQ1119"/>
      <c r="QVR1119"/>
      <c r="QVS1119"/>
      <c r="QVT1119"/>
      <c r="QVU1119"/>
      <c r="QVV1119"/>
      <c r="QVW1119"/>
      <c r="QVX1119"/>
      <c r="QVY1119"/>
      <c r="QVZ1119"/>
      <c r="QWA1119"/>
      <c r="QWB1119"/>
      <c r="QWC1119"/>
      <c r="QWD1119"/>
      <c r="QWE1119"/>
      <c r="QWF1119"/>
      <c r="QWG1119"/>
      <c r="QWH1119"/>
      <c r="QWI1119"/>
      <c r="QWJ1119"/>
      <c r="QWK1119"/>
      <c r="QWL1119"/>
      <c r="QWM1119"/>
      <c r="QWN1119"/>
      <c r="QWO1119"/>
      <c r="QWP1119"/>
      <c r="QWQ1119"/>
      <c r="QWR1119"/>
      <c r="QWS1119"/>
      <c r="QWT1119"/>
      <c r="QWU1119"/>
      <c r="QWV1119"/>
      <c r="QWW1119"/>
      <c r="QWX1119"/>
      <c r="QWY1119"/>
      <c r="QWZ1119"/>
      <c r="QXA1119"/>
      <c r="QXB1119"/>
      <c r="QXC1119"/>
      <c r="QXD1119"/>
      <c r="QXE1119"/>
      <c r="QXF1119"/>
      <c r="QXG1119"/>
      <c r="QXH1119"/>
      <c r="QXI1119"/>
      <c r="QXJ1119"/>
      <c r="QXK1119"/>
      <c r="QXL1119"/>
      <c r="QXM1119"/>
      <c r="QXN1119"/>
      <c r="QXO1119"/>
      <c r="QXP1119"/>
      <c r="QXQ1119"/>
      <c r="QXR1119"/>
      <c r="QXS1119"/>
      <c r="QXT1119"/>
      <c r="QXU1119"/>
      <c r="QXV1119"/>
      <c r="QXW1119"/>
      <c r="QXX1119"/>
      <c r="QXY1119"/>
      <c r="QXZ1119"/>
      <c r="QYA1119"/>
      <c r="QYB1119"/>
      <c r="QYC1119"/>
      <c r="QYD1119"/>
      <c r="QYE1119"/>
      <c r="QYF1119"/>
      <c r="QYG1119"/>
      <c r="QYH1119"/>
      <c r="QYI1119"/>
      <c r="QYJ1119"/>
      <c r="QYK1119"/>
      <c r="QYL1119"/>
      <c r="QYM1119"/>
      <c r="QYN1119"/>
      <c r="QYO1119"/>
      <c r="QYP1119"/>
      <c r="QYQ1119"/>
      <c r="QYR1119"/>
      <c r="QYS1119"/>
      <c r="QYT1119"/>
      <c r="QYU1119"/>
      <c r="QYV1119"/>
      <c r="QYW1119"/>
      <c r="QYX1119"/>
      <c r="QYY1119"/>
      <c r="QYZ1119"/>
      <c r="QZA1119"/>
      <c r="QZB1119"/>
      <c r="QZC1119"/>
      <c r="QZD1119"/>
      <c r="QZE1119"/>
      <c r="QZF1119"/>
      <c r="QZG1119"/>
      <c r="QZH1119"/>
      <c r="QZI1119"/>
      <c r="QZJ1119"/>
      <c r="QZK1119"/>
      <c r="QZL1119"/>
      <c r="QZM1119"/>
      <c r="QZN1119"/>
      <c r="QZO1119"/>
      <c r="QZP1119"/>
      <c r="QZQ1119"/>
      <c r="QZR1119"/>
      <c r="QZS1119"/>
      <c r="QZT1119"/>
      <c r="QZU1119"/>
      <c r="QZV1119"/>
      <c r="QZW1119"/>
      <c r="QZX1119"/>
      <c r="QZY1119"/>
      <c r="QZZ1119"/>
      <c r="RAA1119"/>
      <c r="RAB1119"/>
      <c r="RAC1119"/>
      <c r="RAD1119"/>
      <c r="RAE1119"/>
      <c r="RAF1119"/>
      <c r="RAG1119"/>
      <c r="RAH1119"/>
      <c r="RAI1119"/>
      <c r="RAJ1119"/>
      <c r="RAK1119"/>
      <c r="RAL1119"/>
      <c r="RAM1119"/>
      <c r="RAN1119"/>
      <c r="RAO1119"/>
      <c r="RAP1119"/>
      <c r="RAQ1119"/>
      <c r="RAR1119"/>
      <c r="RAS1119"/>
      <c r="RAT1119"/>
      <c r="RAU1119"/>
      <c r="RAV1119"/>
      <c r="RAW1119"/>
      <c r="RAX1119"/>
      <c r="RAY1119"/>
      <c r="RAZ1119"/>
      <c r="RBA1119"/>
      <c r="RBB1119"/>
      <c r="RBC1119"/>
      <c r="RBD1119"/>
      <c r="RBE1119"/>
      <c r="RBF1119"/>
      <c r="RBG1119"/>
      <c r="RBH1119"/>
      <c r="RBI1119"/>
      <c r="RBJ1119"/>
      <c r="RBK1119"/>
      <c r="RBL1119"/>
      <c r="RBM1119"/>
      <c r="RBN1119"/>
      <c r="RBO1119"/>
      <c r="RBP1119"/>
      <c r="RBQ1119"/>
      <c r="RBR1119"/>
      <c r="RBS1119"/>
      <c r="RBT1119"/>
      <c r="RBU1119"/>
      <c r="RBV1119"/>
      <c r="RBW1119"/>
      <c r="RBX1119"/>
      <c r="RBY1119"/>
      <c r="RBZ1119"/>
      <c r="RCA1119"/>
      <c r="RCB1119"/>
      <c r="RCC1119"/>
      <c r="RCD1119"/>
      <c r="RCE1119"/>
      <c r="RCF1119"/>
      <c r="RCG1119"/>
      <c r="RCH1119"/>
      <c r="RCI1119"/>
      <c r="RCJ1119"/>
      <c r="RCK1119"/>
      <c r="RCL1119"/>
      <c r="RCM1119"/>
      <c r="RCN1119"/>
      <c r="RCO1119"/>
      <c r="RCP1119"/>
      <c r="RCQ1119"/>
      <c r="RCR1119"/>
      <c r="RCS1119"/>
      <c r="RCT1119"/>
      <c r="RCU1119"/>
      <c r="RCV1119"/>
      <c r="RCW1119"/>
      <c r="RCX1119"/>
      <c r="RCY1119"/>
      <c r="RCZ1119"/>
      <c r="RDA1119"/>
      <c r="RDB1119"/>
      <c r="RDC1119"/>
      <c r="RDD1119"/>
      <c r="RDE1119"/>
      <c r="RDF1119"/>
      <c r="RDG1119"/>
      <c r="RDH1119"/>
      <c r="RDI1119"/>
      <c r="RDJ1119"/>
      <c r="RDK1119"/>
      <c r="RDL1119"/>
      <c r="RDM1119"/>
      <c r="RDN1119"/>
      <c r="RDO1119"/>
      <c r="RDP1119"/>
      <c r="RDQ1119"/>
      <c r="RDR1119"/>
      <c r="RDS1119"/>
      <c r="RDT1119"/>
      <c r="RDU1119"/>
      <c r="RDV1119"/>
      <c r="RDW1119"/>
      <c r="RDX1119"/>
      <c r="RDY1119"/>
      <c r="RDZ1119"/>
      <c r="REA1119"/>
      <c r="REB1119"/>
      <c r="REC1119"/>
      <c r="RED1119"/>
      <c r="REE1119"/>
      <c r="REF1119"/>
      <c r="REG1119"/>
      <c r="REH1119"/>
      <c r="REI1119"/>
      <c r="REJ1119"/>
      <c r="REK1119"/>
      <c r="REL1119"/>
      <c r="REM1119"/>
      <c r="REN1119"/>
      <c r="REO1119"/>
      <c r="REP1119"/>
      <c r="REQ1119"/>
      <c r="RER1119"/>
      <c r="RES1119"/>
      <c r="RET1119"/>
      <c r="REU1119"/>
      <c r="REV1119"/>
      <c r="REW1119"/>
      <c r="REX1119"/>
      <c r="REY1119"/>
      <c r="REZ1119"/>
      <c r="RFA1119"/>
      <c r="RFB1119"/>
      <c r="RFC1119"/>
      <c r="RFD1119"/>
      <c r="RFE1119"/>
      <c r="RFF1119"/>
      <c r="RFG1119"/>
      <c r="RFH1119"/>
      <c r="RFI1119"/>
      <c r="RFJ1119"/>
      <c r="RFK1119"/>
      <c r="RFL1119"/>
      <c r="RFM1119"/>
      <c r="RFN1119"/>
      <c r="RFO1119"/>
      <c r="RFP1119"/>
      <c r="RFQ1119"/>
      <c r="RFR1119"/>
      <c r="RFS1119"/>
      <c r="RFT1119"/>
      <c r="RFU1119"/>
      <c r="RFV1119"/>
      <c r="RFW1119"/>
      <c r="RFX1119"/>
      <c r="RFY1119"/>
      <c r="RFZ1119"/>
      <c r="RGA1119"/>
      <c r="RGB1119"/>
      <c r="RGC1119"/>
      <c r="RGD1119"/>
      <c r="RGE1119"/>
      <c r="RGF1119"/>
      <c r="RGG1119"/>
      <c r="RGH1119"/>
      <c r="RGI1119"/>
      <c r="RGJ1119"/>
      <c r="RGK1119"/>
      <c r="RGL1119"/>
      <c r="RGM1119"/>
      <c r="RGN1119"/>
      <c r="RGO1119"/>
      <c r="RGP1119"/>
      <c r="RGQ1119"/>
      <c r="RGR1119"/>
      <c r="RGS1119"/>
      <c r="RGT1119"/>
      <c r="RGU1119"/>
      <c r="RGV1119"/>
      <c r="RGW1119"/>
      <c r="RGX1119"/>
      <c r="RGY1119"/>
      <c r="RGZ1119"/>
      <c r="RHA1119"/>
      <c r="RHB1119"/>
      <c r="RHC1119"/>
      <c r="RHD1119"/>
      <c r="RHE1119"/>
      <c r="RHF1119"/>
      <c r="RHG1119"/>
      <c r="RHH1119"/>
      <c r="RHI1119"/>
      <c r="RHJ1119"/>
      <c r="RHK1119"/>
      <c r="RHL1119"/>
      <c r="RHM1119"/>
      <c r="RHN1119"/>
      <c r="RHO1119"/>
      <c r="RHP1119"/>
      <c r="RHQ1119"/>
      <c r="RHR1119"/>
      <c r="RHS1119"/>
      <c r="RHT1119"/>
      <c r="RHU1119"/>
      <c r="RHV1119"/>
      <c r="RHW1119"/>
      <c r="RHX1119"/>
      <c r="RHY1119"/>
      <c r="RHZ1119"/>
      <c r="RIA1119"/>
      <c r="RIB1119"/>
      <c r="RIC1119"/>
      <c r="RID1119"/>
      <c r="RIE1119"/>
      <c r="RIF1119"/>
      <c r="RIG1119"/>
      <c r="RIH1119"/>
      <c r="RII1119"/>
      <c r="RIJ1119"/>
      <c r="RIK1119"/>
      <c r="RIL1119"/>
      <c r="RIM1119"/>
      <c r="RIN1119"/>
      <c r="RIO1119"/>
      <c r="RIP1119"/>
      <c r="RIQ1119"/>
      <c r="RIR1119"/>
      <c r="RIS1119"/>
      <c r="RIT1119"/>
      <c r="RIU1119"/>
      <c r="RIV1119"/>
      <c r="RIW1119"/>
      <c r="RIX1119"/>
      <c r="RIY1119"/>
      <c r="RIZ1119"/>
      <c r="RJA1119"/>
      <c r="RJB1119"/>
      <c r="RJC1119"/>
      <c r="RJD1119"/>
      <c r="RJE1119"/>
      <c r="RJF1119"/>
      <c r="RJG1119"/>
      <c r="RJH1119"/>
      <c r="RJI1119"/>
      <c r="RJJ1119"/>
      <c r="RJK1119"/>
      <c r="RJL1119"/>
      <c r="RJM1119"/>
      <c r="RJN1119"/>
      <c r="RJO1119"/>
      <c r="RJP1119"/>
      <c r="RJQ1119"/>
      <c r="RJR1119"/>
      <c r="RJS1119"/>
      <c r="RJT1119"/>
      <c r="RJU1119"/>
      <c r="RJV1119"/>
      <c r="RJW1119"/>
      <c r="RJX1119"/>
      <c r="RJY1119"/>
      <c r="RJZ1119"/>
      <c r="RKA1119"/>
      <c r="RKB1119"/>
      <c r="RKC1119"/>
      <c r="RKD1119"/>
      <c r="RKE1119"/>
      <c r="RKF1119"/>
      <c r="RKG1119"/>
      <c r="RKH1119"/>
      <c r="RKI1119"/>
      <c r="RKJ1119"/>
      <c r="RKK1119"/>
      <c r="RKL1119"/>
      <c r="RKM1119"/>
      <c r="RKN1119"/>
      <c r="RKO1119"/>
      <c r="RKP1119"/>
      <c r="RKQ1119"/>
      <c r="RKR1119"/>
      <c r="RKS1119"/>
      <c r="RKT1119"/>
      <c r="RKU1119"/>
      <c r="RKV1119"/>
      <c r="RKW1119"/>
      <c r="RKX1119"/>
      <c r="RKY1119"/>
      <c r="RKZ1119"/>
      <c r="RLA1119"/>
      <c r="RLB1119"/>
      <c r="RLC1119"/>
      <c r="RLD1119"/>
      <c r="RLE1119"/>
      <c r="RLF1119"/>
      <c r="RLG1119"/>
      <c r="RLH1119"/>
      <c r="RLI1119"/>
      <c r="RLJ1119"/>
      <c r="RLK1119"/>
      <c r="RLL1119"/>
      <c r="RLM1119"/>
      <c r="RLN1119"/>
      <c r="RLO1119"/>
      <c r="RLP1119"/>
      <c r="RLQ1119"/>
      <c r="RLR1119"/>
      <c r="RLS1119"/>
      <c r="RLT1119"/>
      <c r="RLU1119"/>
      <c r="RLV1119"/>
      <c r="RLW1119"/>
      <c r="RLX1119"/>
      <c r="RLY1119"/>
      <c r="RLZ1119"/>
      <c r="RMA1119"/>
      <c r="RMB1119"/>
      <c r="RMC1119"/>
      <c r="RMD1119"/>
      <c r="RME1119"/>
      <c r="RMF1119"/>
      <c r="RMG1119"/>
      <c r="RMH1119"/>
      <c r="RMI1119"/>
      <c r="RMJ1119"/>
      <c r="RMK1119"/>
      <c r="RML1119"/>
      <c r="RMM1119"/>
      <c r="RMN1119"/>
      <c r="RMO1119"/>
      <c r="RMP1119"/>
      <c r="RMQ1119"/>
      <c r="RMR1119"/>
      <c r="RMS1119"/>
      <c r="RMT1119"/>
      <c r="RMU1119"/>
      <c r="RMV1119"/>
      <c r="RMW1119"/>
      <c r="RMX1119"/>
      <c r="RMY1119"/>
      <c r="RMZ1119"/>
      <c r="RNA1119"/>
      <c r="RNB1119"/>
      <c r="RNC1119"/>
      <c r="RND1119"/>
      <c r="RNE1119"/>
      <c r="RNF1119"/>
      <c r="RNG1119"/>
      <c r="RNH1119"/>
      <c r="RNI1119"/>
      <c r="RNJ1119"/>
      <c r="RNK1119"/>
      <c r="RNL1119"/>
      <c r="RNM1119"/>
      <c r="RNN1119"/>
      <c r="RNO1119"/>
      <c r="RNP1119"/>
      <c r="RNQ1119"/>
      <c r="RNR1119"/>
      <c r="RNS1119"/>
      <c r="RNT1119"/>
      <c r="RNU1119"/>
      <c r="RNV1119"/>
      <c r="RNW1119"/>
      <c r="RNX1119"/>
      <c r="RNY1119"/>
      <c r="RNZ1119"/>
      <c r="ROA1119"/>
      <c r="ROB1119"/>
      <c r="ROC1119"/>
      <c r="ROD1119"/>
      <c r="ROE1119"/>
      <c r="ROF1119"/>
      <c r="ROG1119"/>
      <c r="ROH1119"/>
      <c r="ROI1119"/>
      <c r="ROJ1119"/>
      <c r="ROK1119"/>
      <c r="ROL1119"/>
      <c r="ROM1119"/>
      <c r="RON1119"/>
      <c r="ROO1119"/>
      <c r="ROP1119"/>
      <c r="ROQ1119"/>
      <c r="ROR1119"/>
      <c r="ROS1119"/>
      <c r="ROT1119"/>
      <c r="ROU1119"/>
      <c r="ROV1119"/>
      <c r="ROW1119"/>
      <c r="ROX1119"/>
      <c r="ROY1119"/>
      <c r="ROZ1119"/>
      <c r="RPA1119"/>
      <c r="RPB1119"/>
      <c r="RPC1119"/>
      <c r="RPD1119"/>
      <c r="RPE1119"/>
      <c r="RPF1119"/>
      <c r="RPG1119"/>
      <c r="RPH1119"/>
      <c r="RPI1119"/>
      <c r="RPJ1119"/>
      <c r="RPK1119"/>
      <c r="RPL1119"/>
      <c r="RPM1119"/>
      <c r="RPN1119"/>
      <c r="RPO1119"/>
      <c r="RPP1119"/>
      <c r="RPQ1119"/>
      <c r="RPR1119"/>
      <c r="RPS1119"/>
      <c r="RPT1119"/>
      <c r="RPU1119"/>
      <c r="RPV1119"/>
      <c r="RPW1119"/>
      <c r="RPX1119"/>
      <c r="RPY1119"/>
      <c r="RPZ1119"/>
      <c r="RQA1119"/>
      <c r="RQB1119"/>
      <c r="RQC1119"/>
      <c r="RQD1119"/>
      <c r="RQE1119"/>
      <c r="RQF1119"/>
      <c r="RQG1119"/>
      <c r="RQH1119"/>
      <c r="RQI1119"/>
      <c r="RQJ1119"/>
      <c r="RQK1119"/>
      <c r="RQL1119"/>
      <c r="RQM1119"/>
      <c r="RQN1119"/>
      <c r="RQO1119"/>
      <c r="RQP1119"/>
      <c r="RQQ1119"/>
      <c r="RQR1119"/>
      <c r="RQS1119"/>
      <c r="RQT1119"/>
      <c r="RQU1119"/>
      <c r="RQV1119"/>
      <c r="RQW1119"/>
      <c r="RQX1119"/>
      <c r="RQY1119"/>
      <c r="RQZ1119"/>
      <c r="RRA1119"/>
      <c r="RRB1119"/>
      <c r="RRC1119"/>
      <c r="RRD1119"/>
      <c r="RRE1119"/>
      <c r="RRF1119"/>
      <c r="RRG1119"/>
      <c r="RRH1119"/>
      <c r="RRI1119"/>
      <c r="RRJ1119"/>
      <c r="RRK1119"/>
      <c r="RRL1119"/>
      <c r="RRM1119"/>
      <c r="RRN1119"/>
      <c r="RRO1119"/>
      <c r="RRP1119"/>
      <c r="RRQ1119"/>
      <c r="RRR1119"/>
      <c r="RRS1119"/>
      <c r="RRT1119"/>
      <c r="RRU1119"/>
      <c r="RRV1119"/>
      <c r="RRW1119"/>
      <c r="RRX1119"/>
      <c r="RRY1119"/>
      <c r="RRZ1119"/>
      <c r="RSA1119"/>
      <c r="RSB1119"/>
      <c r="RSC1119"/>
      <c r="RSD1119"/>
      <c r="RSE1119"/>
      <c r="RSF1119"/>
      <c r="RSG1119"/>
      <c r="RSH1119"/>
      <c r="RSI1119"/>
      <c r="RSJ1119"/>
      <c r="RSK1119"/>
      <c r="RSL1119"/>
      <c r="RSM1119"/>
      <c r="RSN1119"/>
      <c r="RSO1119"/>
      <c r="RSP1119"/>
      <c r="RSQ1119"/>
      <c r="RSR1119"/>
      <c r="RSS1119"/>
      <c r="RST1119"/>
      <c r="RSU1119"/>
      <c r="RSV1119"/>
      <c r="RSW1119"/>
      <c r="RSX1119"/>
      <c r="RSY1119"/>
      <c r="RSZ1119"/>
      <c r="RTA1119"/>
      <c r="RTB1119"/>
      <c r="RTC1119"/>
      <c r="RTD1119"/>
      <c r="RTE1119"/>
      <c r="RTF1119"/>
      <c r="RTG1119"/>
      <c r="RTH1119"/>
      <c r="RTI1119"/>
      <c r="RTJ1119"/>
      <c r="RTK1119"/>
      <c r="RTL1119"/>
      <c r="RTM1119"/>
      <c r="RTN1119"/>
      <c r="RTO1119"/>
      <c r="RTP1119"/>
      <c r="RTQ1119"/>
      <c r="RTR1119"/>
      <c r="RTS1119"/>
      <c r="RTT1119"/>
      <c r="RTU1119"/>
      <c r="RTV1119"/>
      <c r="RTW1119"/>
      <c r="RTX1119"/>
      <c r="RTY1119"/>
      <c r="RTZ1119"/>
      <c r="RUA1119"/>
      <c r="RUB1119"/>
      <c r="RUC1119"/>
      <c r="RUD1119"/>
      <c r="RUE1119"/>
      <c r="RUF1119"/>
      <c r="RUG1119"/>
      <c r="RUH1119"/>
      <c r="RUI1119"/>
      <c r="RUJ1119"/>
      <c r="RUK1119"/>
      <c r="RUL1119"/>
      <c r="RUM1119"/>
      <c r="RUN1119"/>
      <c r="RUO1119"/>
      <c r="RUP1119"/>
      <c r="RUQ1119"/>
      <c r="RUR1119"/>
      <c r="RUS1119"/>
      <c r="RUT1119"/>
      <c r="RUU1119"/>
      <c r="RUV1119"/>
      <c r="RUW1119"/>
      <c r="RUX1119"/>
      <c r="RUY1119"/>
      <c r="RUZ1119"/>
      <c r="RVA1119"/>
      <c r="RVB1119"/>
      <c r="RVC1119"/>
      <c r="RVD1119"/>
      <c r="RVE1119"/>
      <c r="RVF1119"/>
      <c r="RVG1119"/>
      <c r="RVH1119"/>
      <c r="RVI1119"/>
      <c r="RVJ1119"/>
      <c r="RVK1119"/>
      <c r="RVL1119"/>
      <c r="RVM1119"/>
      <c r="RVN1119"/>
      <c r="RVO1119"/>
      <c r="RVP1119"/>
      <c r="RVQ1119"/>
      <c r="RVR1119"/>
      <c r="RVS1119"/>
      <c r="RVT1119"/>
      <c r="RVU1119"/>
      <c r="RVV1119"/>
      <c r="RVW1119"/>
      <c r="RVX1119"/>
      <c r="RVY1119"/>
      <c r="RVZ1119"/>
      <c r="RWA1119"/>
      <c r="RWB1119"/>
      <c r="RWC1119"/>
      <c r="RWD1119"/>
      <c r="RWE1119"/>
      <c r="RWF1119"/>
      <c r="RWG1119"/>
      <c r="RWH1119"/>
      <c r="RWI1119"/>
      <c r="RWJ1119"/>
      <c r="RWK1119"/>
      <c r="RWL1119"/>
      <c r="RWM1119"/>
      <c r="RWN1119"/>
      <c r="RWO1119"/>
      <c r="RWP1119"/>
      <c r="RWQ1119"/>
      <c r="RWR1119"/>
      <c r="RWS1119"/>
      <c r="RWT1119"/>
      <c r="RWU1119"/>
      <c r="RWV1119"/>
      <c r="RWW1119"/>
      <c r="RWX1119"/>
      <c r="RWY1119"/>
      <c r="RWZ1119"/>
      <c r="RXA1119"/>
      <c r="RXB1119"/>
      <c r="RXC1119"/>
      <c r="RXD1119"/>
      <c r="RXE1119"/>
      <c r="RXF1119"/>
      <c r="RXG1119"/>
      <c r="RXH1119"/>
      <c r="RXI1119"/>
      <c r="RXJ1119"/>
      <c r="RXK1119"/>
      <c r="RXL1119"/>
      <c r="RXM1119"/>
      <c r="RXN1119"/>
      <c r="RXO1119"/>
      <c r="RXP1119"/>
      <c r="RXQ1119"/>
      <c r="RXR1119"/>
      <c r="RXS1119"/>
      <c r="RXT1119"/>
      <c r="RXU1119"/>
      <c r="RXV1119"/>
      <c r="RXW1119"/>
      <c r="RXX1119"/>
      <c r="RXY1119"/>
      <c r="RXZ1119"/>
      <c r="RYA1119"/>
      <c r="RYB1119"/>
      <c r="RYC1119"/>
      <c r="RYD1119"/>
      <c r="RYE1119"/>
      <c r="RYF1119"/>
      <c r="RYG1119"/>
      <c r="RYH1119"/>
      <c r="RYI1119"/>
      <c r="RYJ1119"/>
      <c r="RYK1119"/>
      <c r="RYL1119"/>
      <c r="RYM1119"/>
      <c r="RYN1119"/>
      <c r="RYO1119"/>
      <c r="RYP1119"/>
      <c r="RYQ1119"/>
      <c r="RYR1119"/>
      <c r="RYS1119"/>
      <c r="RYT1119"/>
      <c r="RYU1119"/>
      <c r="RYV1119"/>
      <c r="RYW1119"/>
      <c r="RYX1119"/>
      <c r="RYY1119"/>
      <c r="RYZ1119"/>
      <c r="RZA1119"/>
      <c r="RZB1119"/>
      <c r="RZC1119"/>
      <c r="RZD1119"/>
      <c r="RZE1119"/>
      <c r="RZF1119"/>
      <c r="RZG1119"/>
      <c r="RZH1119"/>
      <c r="RZI1119"/>
      <c r="RZJ1119"/>
      <c r="RZK1119"/>
      <c r="RZL1119"/>
      <c r="RZM1119"/>
      <c r="RZN1119"/>
      <c r="RZO1119"/>
      <c r="RZP1119"/>
      <c r="RZQ1119"/>
      <c r="RZR1119"/>
      <c r="RZS1119"/>
      <c r="RZT1119"/>
      <c r="RZU1119"/>
      <c r="RZV1119"/>
      <c r="RZW1119"/>
      <c r="RZX1119"/>
      <c r="RZY1119"/>
      <c r="RZZ1119"/>
      <c r="SAA1119"/>
      <c r="SAB1119"/>
      <c r="SAC1119"/>
      <c r="SAD1119"/>
      <c r="SAE1119"/>
      <c r="SAF1119"/>
      <c r="SAG1119"/>
      <c r="SAH1119"/>
      <c r="SAI1119"/>
      <c r="SAJ1119"/>
      <c r="SAK1119"/>
      <c r="SAL1119"/>
      <c r="SAM1119"/>
      <c r="SAN1119"/>
      <c r="SAO1119"/>
      <c r="SAP1119"/>
      <c r="SAQ1119"/>
      <c r="SAR1119"/>
      <c r="SAS1119"/>
      <c r="SAT1119"/>
      <c r="SAU1119"/>
      <c r="SAV1119"/>
      <c r="SAW1119"/>
      <c r="SAX1119"/>
      <c r="SAY1119"/>
      <c r="SAZ1119"/>
      <c r="SBA1119"/>
      <c r="SBB1119"/>
      <c r="SBC1119"/>
      <c r="SBD1119"/>
      <c r="SBE1119"/>
      <c r="SBF1119"/>
      <c r="SBG1119"/>
      <c r="SBH1119"/>
      <c r="SBI1119"/>
      <c r="SBJ1119"/>
      <c r="SBK1119"/>
      <c r="SBL1119"/>
      <c r="SBM1119"/>
      <c r="SBN1119"/>
      <c r="SBO1119"/>
      <c r="SBP1119"/>
      <c r="SBQ1119"/>
      <c r="SBR1119"/>
      <c r="SBS1119"/>
      <c r="SBT1119"/>
      <c r="SBU1119"/>
      <c r="SBV1119"/>
      <c r="SBW1119"/>
      <c r="SBX1119"/>
      <c r="SBY1119"/>
      <c r="SBZ1119"/>
      <c r="SCA1119"/>
      <c r="SCB1119"/>
      <c r="SCC1119"/>
      <c r="SCD1119"/>
      <c r="SCE1119"/>
      <c r="SCF1119"/>
      <c r="SCG1119"/>
      <c r="SCH1119"/>
      <c r="SCI1119"/>
      <c r="SCJ1119"/>
      <c r="SCK1119"/>
      <c r="SCL1119"/>
      <c r="SCM1119"/>
      <c r="SCN1119"/>
      <c r="SCO1119"/>
      <c r="SCP1119"/>
      <c r="SCQ1119"/>
      <c r="SCR1119"/>
      <c r="SCS1119"/>
      <c r="SCT1119"/>
      <c r="SCU1119"/>
      <c r="SCV1119"/>
      <c r="SCW1119"/>
      <c r="SCX1119"/>
      <c r="SCY1119"/>
      <c r="SCZ1119"/>
      <c r="SDA1119"/>
      <c r="SDB1119"/>
      <c r="SDC1119"/>
      <c r="SDD1119"/>
      <c r="SDE1119"/>
      <c r="SDF1119"/>
      <c r="SDG1119"/>
      <c r="SDH1119"/>
      <c r="SDI1119"/>
      <c r="SDJ1119"/>
      <c r="SDK1119"/>
      <c r="SDL1119"/>
      <c r="SDM1119"/>
      <c r="SDN1119"/>
      <c r="SDO1119"/>
      <c r="SDP1119"/>
      <c r="SDQ1119"/>
      <c r="SDR1119"/>
      <c r="SDS1119"/>
      <c r="SDT1119"/>
      <c r="SDU1119"/>
      <c r="SDV1119"/>
      <c r="SDW1119"/>
      <c r="SDX1119"/>
      <c r="SDY1119"/>
      <c r="SDZ1119"/>
      <c r="SEA1119"/>
      <c r="SEB1119"/>
      <c r="SEC1119"/>
      <c r="SED1119"/>
      <c r="SEE1119"/>
      <c r="SEF1119"/>
      <c r="SEG1119"/>
      <c r="SEH1119"/>
      <c r="SEI1119"/>
      <c r="SEJ1119"/>
      <c r="SEK1119"/>
      <c r="SEL1119"/>
      <c r="SEM1119"/>
      <c r="SEN1119"/>
      <c r="SEO1119"/>
      <c r="SEP1119"/>
      <c r="SEQ1119"/>
      <c r="SER1119"/>
      <c r="SES1119"/>
      <c r="SET1119"/>
      <c r="SEU1119"/>
      <c r="SEV1119"/>
      <c r="SEW1119"/>
      <c r="SEX1119"/>
      <c r="SEY1119"/>
      <c r="SEZ1119"/>
      <c r="SFA1119"/>
      <c r="SFB1119"/>
      <c r="SFC1119"/>
      <c r="SFD1119"/>
      <c r="SFE1119"/>
      <c r="SFF1119"/>
      <c r="SFG1119"/>
      <c r="SFH1119"/>
      <c r="SFI1119"/>
      <c r="SFJ1119"/>
      <c r="SFK1119"/>
      <c r="SFL1119"/>
      <c r="SFM1119"/>
      <c r="SFN1119"/>
      <c r="SFO1119"/>
      <c r="SFP1119"/>
      <c r="SFQ1119"/>
      <c r="SFR1119"/>
      <c r="SFS1119"/>
      <c r="SFT1119"/>
      <c r="SFU1119"/>
      <c r="SFV1119"/>
      <c r="SFW1119"/>
      <c r="SFX1119"/>
      <c r="SFY1119"/>
      <c r="SFZ1119"/>
      <c r="SGA1119"/>
      <c r="SGB1119"/>
      <c r="SGC1119"/>
      <c r="SGD1119"/>
      <c r="SGE1119"/>
      <c r="SGF1119"/>
      <c r="SGG1119"/>
      <c r="SGH1119"/>
      <c r="SGI1119"/>
      <c r="SGJ1119"/>
      <c r="SGK1119"/>
      <c r="SGL1119"/>
      <c r="SGM1119"/>
      <c r="SGN1119"/>
      <c r="SGO1119"/>
      <c r="SGP1119"/>
      <c r="SGQ1119"/>
      <c r="SGR1119"/>
      <c r="SGS1119"/>
      <c r="SGT1119"/>
      <c r="SGU1119"/>
      <c r="SGV1119"/>
      <c r="SGW1119"/>
      <c r="SGX1119"/>
      <c r="SGY1119"/>
      <c r="SGZ1119"/>
      <c r="SHA1119"/>
      <c r="SHB1119"/>
      <c r="SHC1119"/>
      <c r="SHD1119"/>
      <c r="SHE1119"/>
      <c r="SHF1119"/>
      <c r="SHG1119"/>
      <c r="SHH1119"/>
      <c r="SHI1119"/>
      <c r="SHJ1119"/>
      <c r="SHK1119"/>
      <c r="SHL1119"/>
      <c r="SHM1119"/>
      <c r="SHN1119"/>
      <c r="SHO1119"/>
      <c r="SHP1119"/>
      <c r="SHQ1119"/>
      <c r="SHR1119"/>
      <c r="SHS1119"/>
      <c r="SHT1119"/>
      <c r="SHU1119"/>
      <c r="SHV1119"/>
      <c r="SHW1119"/>
      <c r="SHX1119"/>
      <c r="SHY1119"/>
      <c r="SHZ1119"/>
      <c r="SIA1119"/>
      <c r="SIB1119"/>
      <c r="SIC1119"/>
      <c r="SID1119"/>
      <c r="SIE1119"/>
      <c r="SIF1119"/>
      <c r="SIG1119"/>
      <c r="SIH1119"/>
      <c r="SII1119"/>
      <c r="SIJ1119"/>
      <c r="SIK1119"/>
      <c r="SIL1119"/>
      <c r="SIM1119"/>
      <c r="SIN1119"/>
      <c r="SIO1119"/>
      <c r="SIP1119"/>
      <c r="SIQ1119"/>
      <c r="SIR1119"/>
      <c r="SIS1119"/>
      <c r="SIT1119"/>
      <c r="SIU1119"/>
      <c r="SIV1119"/>
      <c r="SIW1119"/>
      <c r="SIX1119"/>
      <c r="SIY1119"/>
      <c r="SIZ1119"/>
      <c r="SJA1119"/>
      <c r="SJB1119"/>
      <c r="SJC1119"/>
      <c r="SJD1119"/>
      <c r="SJE1119"/>
      <c r="SJF1119"/>
      <c r="SJG1119"/>
      <c r="SJH1119"/>
      <c r="SJI1119"/>
      <c r="SJJ1119"/>
      <c r="SJK1119"/>
      <c r="SJL1119"/>
      <c r="SJM1119"/>
      <c r="SJN1119"/>
      <c r="SJO1119"/>
      <c r="SJP1119"/>
      <c r="SJQ1119"/>
      <c r="SJR1119"/>
      <c r="SJS1119"/>
      <c r="SJT1119"/>
      <c r="SJU1119"/>
      <c r="SJV1119"/>
      <c r="SJW1119"/>
      <c r="SJX1119"/>
      <c r="SJY1119"/>
      <c r="SJZ1119"/>
      <c r="SKA1119"/>
      <c r="SKB1119"/>
      <c r="SKC1119"/>
      <c r="SKD1119"/>
      <c r="SKE1119"/>
      <c r="SKF1119"/>
      <c r="SKG1119"/>
      <c r="SKH1119"/>
      <c r="SKI1119"/>
      <c r="SKJ1119"/>
      <c r="SKK1119"/>
      <c r="SKL1119"/>
      <c r="SKM1119"/>
      <c r="SKN1119"/>
      <c r="SKO1119"/>
      <c r="SKP1119"/>
      <c r="SKQ1119"/>
      <c r="SKR1119"/>
      <c r="SKS1119"/>
      <c r="SKT1119"/>
      <c r="SKU1119"/>
      <c r="SKV1119"/>
      <c r="SKW1119"/>
      <c r="SKX1119"/>
      <c r="SKY1119"/>
      <c r="SKZ1119"/>
      <c r="SLA1119"/>
      <c r="SLB1119"/>
      <c r="SLC1119"/>
      <c r="SLD1119"/>
      <c r="SLE1119"/>
      <c r="SLF1119"/>
      <c r="SLG1119"/>
      <c r="SLH1119"/>
      <c r="SLI1119"/>
      <c r="SLJ1119"/>
      <c r="SLK1119"/>
      <c r="SLL1119"/>
      <c r="SLM1119"/>
      <c r="SLN1119"/>
      <c r="SLO1119"/>
      <c r="SLP1119"/>
      <c r="SLQ1119"/>
      <c r="SLR1119"/>
      <c r="SLS1119"/>
      <c r="SLT1119"/>
      <c r="SLU1119"/>
      <c r="SLV1119"/>
      <c r="SLW1119"/>
      <c r="SLX1119"/>
      <c r="SLY1119"/>
      <c r="SLZ1119"/>
      <c r="SMA1119"/>
      <c r="SMB1119"/>
      <c r="SMC1119"/>
      <c r="SMD1119"/>
      <c r="SME1119"/>
      <c r="SMF1119"/>
      <c r="SMG1119"/>
      <c r="SMH1119"/>
      <c r="SMI1119"/>
      <c r="SMJ1119"/>
      <c r="SMK1119"/>
      <c r="SML1119"/>
      <c r="SMM1119"/>
      <c r="SMN1119"/>
      <c r="SMO1119"/>
      <c r="SMP1119"/>
      <c r="SMQ1119"/>
      <c r="SMR1119"/>
      <c r="SMS1119"/>
      <c r="SMT1119"/>
      <c r="SMU1119"/>
      <c r="SMV1119"/>
      <c r="SMW1119"/>
      <c r="SMX1119"/>
      <c r="SMY1119"/>
      <c r="SMZ1119"/>
      <c r="SNA1119"/>
      <c r="SNB1119"/>
      <c r="SNC1119"/>
      <c r="SND1119"/>
      <c r="SNE1119"/>
      <c r="SNF1119"/>
      <c r="SNG1119"/>
      <c r="SNH1119"/>
      <c r="SNI1119"/>
      <c r="SNJ1119"/>
      <c r="SNK1119"/>
      <c r="SNL1119"/>
      <c r="SNM1119"/>
      <c r="SNN1119"/>
      <c r="SNO1119"/>
      <c r="SNP1119"/>
      <c r="SNQ1119"/>
      <c r="SNR1119"/>
      <c r="SNS1119"/>
      <c r="SNT1119"/>
      <c r="SNU1119"/>
      <c r="SNV1119"/>
      <c r="SNW1119"/>
      <c r="SNX1119"/>
      <c r="SNY1119"/>
      <c r="SNZ1119"/>
      <c r="SOA1119"/>
      <c r="SOB1119"/>
      <c r="SOC1119"/>
      <c r="SOD1119"/>
      <c r="SOE1119"/>
      <c r="SOF1119"/>
      <c r="SOG1119"/>
      <c r="SOH1119"/>
      <c r="SOI1119"/>
      <c r="SOJ1119"/>
      <c r="SOK1119"/>
      <c r="SOL1119"/>
      <c r="SOM1119"/>
      <c r="SON1119"/>
      <c r="SOO1119"/>
      <c r="SOP1119"/>
      <c r="SOQ1119"/>
      <c r="SOR1119"/>
      <c r="SOS1119"/>
      <c r="SOT1119"/>
      <c r="SOU1119"/>
      <c r="SOV1119"/>
      <c r="SOW1119"/>
      <c r="SOX1119"/>
      <c r="SOY1119"/>
      <c r="SOZ1119"/>
      <c r="SPA1119"/>
      <c r="SPB1119"/>
      <c r="SPC1119"/>
      <c r="SPD1119"/>
      <c r="SPE1119"/>
      <c r="SPF1119"/>
      <c r="SPG1119"/>
      <c r="SPH1119"/>
      <c r="SPI1119"/>
      <c r="SPJ1119"/>
      <c r="SPK1119"/>
      <c r="SPL1119"/>
      <c r="SPM1119"/>
      <c r="SPN1119"/>
      <c r="SPO1119"/>
      <c r="SPP1119"/>
      <c r="SPQ1119"/>
      <c r="SPR1119"/>
      <c r="SPS1119"/>
      <c r="SPT1119"/>
      <c r="SPU1119"/>
      <c r="SPV1119"/>
      <c r="SPW1119"/>
      <c r="SPX1119"/>
      <c r="SPY1119"/>
      <c r="SPZ1119"/>
      <c r="SQA1119"/>
      <c r="SQB1119"/>
      <c r="SQC1119"/>
      <c r="SQD1119"/>
      <c r="SQE1119"/>
      <c r="SQF1119"/>
      <c r="SQG1119"/>
      <c r="SQH1119"/>
      <c r="SQI1119"/>
      <c r="SQJ1119"/>
      <c r="SQK1119"/>
      <c r="SQL1119"/>
      <c r="SQM1119"/>
      <c r="SQN1119"/>
      <c r="SQO1119"/>
      <c r="SQP1119"/>
      <c r="SQQ1119"/>
      <c r="SQR1119"/>
      <c r="SQS1119"/>
      <c r="SQT1119"/>
      <c r="SQU1119"/>
      <c r="SQV1119"/>
      <c r="SQW1119"/>
      <c r="SQX1119"/>
      <c r="SQY1119"/>
      <c r="SQZ1119"/>
      <c r="SRA1119"/>
      <c r="SRB1119"/>
      <c r="SRC1119"/>
      <c r="SRD1119"/>
      <c r="SRE1119"/>
      <c r="SRF1119"/>
      <c r="SRG1119"/>
      <c r="SRH1119"/>
      <c r="SRI1119"/>
      <c r="SRJ1119"/>
      <c r="SRK1119"/>
      <c r="SRL1119"/>
      <c r="SRM1119"/>
      <c r="SRN1119"/>
      <c r="SRO1119"/>
      <c r="SRP1119"/>
      <c r="SRQ1119"/>
      <c r="SRR1119"/>
      <c r="SRS1119"/>
      <c r="SRT1119"/>
      <c r="SRU1119"/>
      <c r="SRV1119"/>
      <c r="SRW1119"/>
      <c r="SRX1119"/>
      <c r="SRY1119"/>
      <c r="SRZ1119"/>
      <c r="SSA1119"/>
      <c r="SSB1119"/>
      <c r="SSC1119"/>
      <c r="SSD1119"/>
      <c r="SSE1119"/>
      <c r="SSF1119"/>
      <c r="SSG1119"/>
      <c r="SSH1119"/>
      <c r="SSI1119"/>
      <c r="SSJ1119"/>
      <c r="SSK1119"/>
      <c r="SSL1119"/>
      <c r="SSM1119"/>
      <c r="SSN1119"/>
      <c r="SSO1119"/>
      <c r="SSP1119"/>
      <c r="SSQ1119"/>
      <c r="SSR1119"/>
      <c r="SSS1119"/>
      <c r="SST1119"/>
      <c r="SSU1119"/>
      <c r="SSV1119"/>
      <c r="SSW1119"/>
      <c r="SSX1119"/>
      <c r="SSY1119"/>
      <c r="SSZ1119"/>
      <c r="STA1119"/>
      <c r="STB1119"/>
      <c r="STC1119"/>
      <c r="STD1119"/>
      <c r="STE1119"/>
      <c r="STF1119"/>
      <c r="STG1119"/>
      <c r="STH1119"/>
      <c r="STI1119"/>
      <c r="STJ1119"/>
      <c r="STK1119"/>
      <c r="STL1119"/>
      <c r="STM1119"/>
      <c r="STN1119"/>
      <c r="STO1119"/>
      <c r="STP1119"/>
      <c r="STQ1119"/>
      <c r="STR1119"/>
      <c r="STS1119"/>
      <c r="STT1119"/>
      <c r="STU1119"/>
      <c r="STV1119"/>
      <c r="STW1119"/>
      <c r="STX1119"/>
      <c r="STY1119"/>
      <c r="STZ1119"/>
      <c r="SUA1119"/>
      <c r="SUB1119"/>
      <c r="SUC1119"/>
      <c r="SUD1119"/>
      <c r="SUE1119"/>
      <c r="SUF1119"/>
      <c r="SUG1119"/>
      <c r="SUH1119"/>
      <c r="SUI1119"/>
      <c r="SUJ1119"/>
      <c r="SUK1119"/>
      <c r="SUL1119"/>
      <c r="SUM1119"/>
      <c r="SUN1119"/>
      <c r="SUO1119"/>
      <c r="SUP1119"/>
      <c r="SUQ1119"/>
      <c r="SUR1119"/>
      <c r="SUS1119"/>
      <c r="SUT1119"/>
      <c r="SUU1119"/>
      <c r="SUV1119"/>
      <c r="SUW1119"/>
      <c r="SUX1119"/>
      <c r="SUY1119"/>
      <c r="SUZ1119"/>
      <c r="SVA1119"/>
      <c r="SVB1119"/>
      <c r="SVC1119"/>
      <c r="SVD1119"/>
      <c r="SVE1119"/>
      <c r="SVF1119"/>
      <c r="SVG1119"/>
      <c r="SVH1119"/>
      <c r="SVI1119"/>
      <c r="SVJ1119"/>
      <c r="SVK1119"/>
      <c r="SVL1119"/>
      <c r="SVM1119"/>
      <c r="SVN1119"/>
      <c r="SVO1119"/>
      <c r="SVP1119"/>
      <c r="SVQ1119"/>
      <c r="SVR1119"/>
      <c r="SVS1119"/>
      <c r="SVT1119"/>
      <c r="SVU1119"/>
      <c r="SVV1119"/>
      <c r="SVW1119"/>
      <c r="SVX1119"/>
      <c r="SVY1119"/>
      <c r="SVZ1119"/>
      <c r="SWA1119"/>
      <c r="SWB1119"/>
      <c r="SWC1119"/>
      <c r="SWD1119"/>
      <c r="SWE1119"/>
      <c r="SWF1119"/>
      <c r="SWG1119"/>
      <c r="SWH1119"/>
      <c r="SWI1119"/>
      <c r="SWJ1119"/>
      <c r="SWK1119"/>
      <c r="SWL1119"/>
      <c r="SWM1119"/>
      <c r="SWN1119"/>
      <c r="SWO1119"/>
      <c r="SWP1119"/>
      <c r="SWQ1119"/>
      <c r="SWR1119"/>
      <c r="SWS1119"/>
      <c r="SWT1119"/>
      <c r="SWU1119"/>
      <c r="SWV1119"/>
      <c r="SWW1119"/>
      <c r="SWX1119"/>
      <c r="SWY1119"/>
      <c r="SWZ1119"/>
      <c r="SXA1119"/>
      <c r="SXB1119"/>
      <c r="SXC1119"/>
      <c r="SXD1119"/>
      <c r="SXE1119"/>
      <c r="SXF1119"/>
      <c r="SXG1119"/>
      <c r="SXH1119"/>
      <c r="SXI1119"/>
      <c r="SXJ1119"/>
      <c r="SXK1119"/>
      <c r="SXL1119"/>
      <c r="SXM1119"/>
      <c r="SXN1119"/>
      <c r="SXO1119"/>
      <c r="SXP1119"/>
      <c r="SXQ1119"/>
      <c r="SXR1119"/>
      <c r="SXS1119"/>
      <c r="SXT1119"/>
      <c r="SXU1119"/>
      <c r="SXV1119"/>
      <c r="SXW1119"/>
      <c r="SXX1119"/>
      <c r="SXY1119"/>
      <c r="SXZ1119"/>
      <c r="SYA1119"/>
      <c r="SYB1119"/>
      <c r="SYC1119"/>
      <c r="SYD1119"/>
      <c r="SYE1119"/>
      <c r="SYF1119"/>
      <c r="SYG1119"/>
      <c r="SYH1119"/>
      <c r="SYI1119"/>
      <c r="SYJ1119"/>
      <c r="SYK1119"/>
      <c r="SYL1119"/>
      <c r="SYM1119"/>
      <c r="SYN1119"/>
      <c r="SYO1119"/>
      <c r="SYP1119"/>
      <c r="SYQ1119"/>
      <c r="SYR1119"/>
      <c r="SYS1119"/>
      <c r="SYT1119"/>
      <c r="SYU1119"/>
      <c r="SYV1119"/>
      <c r="SYW1119"/>
      <c r="SYX1119"/>
      <c r="SYY1119"/>
      <c r="SYZ1119"/>
      <c r="SZA1119"/>
      <c r="SZB1119"/>
      <c r="SZC1119"/>
      <c r="SZD1119"/>
      <c r="SZE1119"/>
      <c r="SZF1119"/>
      <c r="SZG1119"/>
      <c r="SZH1119"/>
      <c r="SZI1119"/>
      <c r="SZJ1119"/>
      <c r="SZK1119"/>
      <c r="SZL1119"/>
      <c r="SZM1119"/>
      <c r="SZN1119"/>
      <c r="SZO1119"/>
      <c r="SZP1119"/>
      <c r="SZQ1119"/>
      <c r="SZR1119"/>
      <c r="SZS1119"/>
      <c r="SZT1119"/>
      <c r="SZU1119"/>
      <c r="SZV1119"/>
      <c r="SZW1119"/>
      <c r="SZX1119"/>
      <c r="SZY1119"/>
      <c r="SZZ1119"/>
      <c r="TAA1119"/>
      <c r="TAB1119"/>
      <c r="TAC1119"/>
      <c r="TAD1119"/>
      <c r="TAE1119"/>
      <c r="TAF1119"/>
      <c r="TAG1119"/>
      <c r="TAH1119"/>
      <c r="TAI1119"/>
      <c r="TAJ1119"/>
      <c r="TAK1119"/>
      <c r="TAL1119"/>
      <c r="TAM1119"/>
      <c r="TAN1119"/>
      <c r="TAO1119"/>
      <c r="TAP1119"/>
      <c r="TAQ1119"/>
      <c r="TAR1119"/>
      <c r="TAS1119"/>
      <c r="TAT1119"/>
      <c r="TAU1119"/>
      <c r="TAV1119"/>
      <c r="TAW1119"/>
      <c r="TAX1119"/>
      <c r="TAY1119"/>
      <c r="TAZ1119"/>
      <c r="TBA1119"/>
      <c r="TBB1119"/>
      <c r="TBC1119"/>
      <c r="TBD1119"/>
      <c r="TBE1119"/>
      <c r="TBF1119"/>
      <c r="TBG1119"/>
      <c r="TBH1119"/>
      <c r="TBI1119"/>
      <c r="TBJ1119"/>
      <c r="TBK1119"/>
      <c r="TBL1119"/>
      <c r="TBM1119"/>
      <c r="TBN1119"/>
      <c r="TBO1119"/>
      <c r="TBP1119"/>
      <c r="TBQ1119"/>
      <c r="TBR1119"/>
      <c r="TBS1119"/>
      <c r="TBT1119"/>
      <c r="TBU1119"/>
      <c r="TBV1119"/>
      <c r="TBW1119"/>
      <c r="TBX1119"/>
      <c r="TBY1119"/>
      <c r="TBZ1119"/>
      <c r="TCA1119"/>
      <c r="TCB1119"/>
      <c r="TCC1119"/>
      <c r="TCD1119"/>
      <c r="TCE1119"/>
      <c r="TCF1119"/>
      <c r="TCG1119"/>
      <c r="TCH1119"/>
      <c r="TCI1119"/>
      <c r="TCJ1119"/>
      <c r="TCK1119"/>
      <c r="TCL1119"/>
      <c r="TCM1119"/>
      <c r="TCN1119"/>
      <c r="TCO1119"/>
      <c r="TCP1119"/>
      <c r="TCQ1119"/>
      <c r="TCR1119"/>
      <c r="TCS1119"/>
      <c r="TCT1119"/>
      <c r="TCU1119"/>
      <c r="TCV1119"/>
      <c r="TCW1119"/>
      <c r="TCX1119"/>
      <c r="TCY1119"/>
      <c r="TCZ1119"/>
      <c r="TDA1119"/>
      <c r="TDB1119"/>
      <c r="TDC1119"/>
      <c r="TDD1119"/>
      <c r="TDE1119"/>
      <c r="TDF1119"/>
      <c r="TDG1119"/>
      <c r="TDH1119"/>
      <c r="TDI1119"/>
      <c r="TDJ1119"/>
      <c r="TDK1119"/>
      <c r="TDL1119"/>
      <c r="TDM1119"/>
      <c r="TDN1119"/>
      <c r="TDO1119"/>
      <c r="TDP1119"/>
      <c r="TDQ1119"/>
      <c r="TDR1119"/>
      <c r="TDS1119"/>
      <c r="TDT1119"/>
      <c r="TDU1119"/>
      <c r="TDV1119"/>
      <c r="TDW1119"/>
      <c r="TDX1119"/>
      <c r="TDY1119"/>
      <c r="TDZ1119"/>
      <c r="TEA1119"/>
      <c r="TEB1119"/>
      <c r="TEC1119"/>
      <c r="TED1119"/>
      <c r="TEE1119"/>
      <c r="TEF1119"/>
      <c r="TEG1119"/>
      <c r="TEH1119"/>
      <c r="TEI1119"/>
      <c r="TEJ1119"/>
      <c r="TEK1119"/>
      <c r="TEL1119"/>
      <c r="TEM1119"/>
      <c r="TEN1119"/>
      <c r="TEO1119"/>
      <c r="TEP1119"/>
      <c r="TEQ1119"/>
      <c r="TER1119"/>
      <c r="TES1119"/>
      <c r="TET1119"/>
      <c r="TEU1119"/>
      <c r="TEV1119"/>
      <c r="TEW1119"/>
      <c r="TEX1119"/>
      <c r="TEY1119"/>
      <c r="TEZ1119"/>
      <c r="TFA1119"/>
      <c r="TFB1119"/>
      <c r="TFC1119"/>
      <c r="TFD1119"/>
      <c r="TFE1119"/>
      <c r="TFF1119"/>
      <c r="TFG1119"/>
      <c r="TFH1119"/>
      <c r="TFI1119"/>
      <c r="TFJ1119"/>
      <c r="TFK1119"/>
      <c r="TFL1119"/>
      <c r="TFM1119"/>
      <c r="TFN1119"/>
      <c r="TFO1119"/>
      <c r="TFP1119"/>
      <c r="TFQ1119"/>
      <c r="TFR1119"/>
      <c r="TFS1119"/>
      <c r="TFT1119"/>
      <c r="TFU1119"/>
      <c r="TFV1119"/>
      <c r="TFW1119"/>
      <c r="TFX1119"/>
      <c r="TFY1119"/>
      <c r="TFZ1119"/>
      <c r="TGA1119"/>
      <c r="TGB1119"/>
      <c r="TGC1119"/>
      <c r="TGD1119"/>
      <c r="TGE1119"/>
      <c r="TGF1119"/>
      <c r="TGG1119"/>
      <c r="TGH1119"/>
      <c r="TGI1119"/>
      <c r="TGJ1119"/>
      <c r="TGK1119"/>
      <c r="TGL1119"/>
      <c r="TGM1119"/>
      <c r="TGN1119"/>
      <c r="TGO1119"/>
      <c r="TGP1119"/>
      <c r="TGQ1119"/>
      <c r="TGR1119"/>
      <c r="TGS1119"/>
      <c r="TGT1119"/>
      <c r="TGU1119"/>
      <c r="TGV1119"/>
      <c r="TGW1119"/>
      <c r="TGX1119"/>
      <c r="TGY1119"/>
      <c r="TGZ1119"/>
      <c r="THA1119"/>
      <c r="THB1119"/>
      <c r="THC1119"/>
      <c r="THD1119"/>
      <c r="THE1119"/>
      <c r="THF1119"/>
      <c r="THG1119"/>
      <c r="THH1119"/>
      <c r="THI1119"/>
      <c r="THJ1119"/>
      <c r="THK1119"/>
      <c r="THL1119"/>
      <c r="THM1119"/>
      <c r="THN1119"/>
      <c r="THO1119"/>
      <c r="THP1119"/>
      <c r="THQ1119"/>
      <c r="THR1119"/>
      <c r="THS1119"/>
      <c r="THT1119"/>
      <c r="THU1119"/>
      <c r="THV1119"/>
      <c r="THW1119"/>
      <c r="THX1119"/>
      <c r="THY1119"/>
      <c r="THZ1119"/>
      <c r="TIA1119"/>
      <c r="TIB1119"/>
      <c r="TIC1119"/>
      <c r="TID1119"/>
      <c r="TIE1119"/>
      <c r="TIF1119"/>
      <c r="TIG1119"/>
      <c r="TIH1119"/>
      <c r="TII1119"/>
      <c r="TIJ1119"/>
      <c r="TIK1119"/>
      <c r="TIL1119"/>
      <c r="TIM1119"/>
      <c r="TIN1119"/>
      <c r="TIO1119"/>
      <c r="TIP1119"/>
      <c r="TIQ1119"/>
      <c r="TIR1119"/>
      <c r="TIS1119"/>
      <c r="TIT1119"/>
      <c r="TIU1119"/>
      <c r="TIV1119"/>
      <c r="TIW1119"/>
      <c r="TIX1119"/>
      <c r="TIY1119"/>
      <c r="TIZ1119"/>
      <c r="TJA1119"/>
      <c r="TJB1119"/>
      <c r="TJC1119"/>
      <c r="TJD1119"/>
      <c r="TJE1119"/>
      <c r="TJF1119"/>
      <c r="TJG1119"/>
      <c r="TJH1119"/>
      <c r="TJI1119"/>
      <c r="TJJ1119"/>
      <c r="TJK1119"/>
      <c r="TJL1119"/>
      <c r="TJM1119"/>
      <c r="TJN1119"/>
      <c r="TJO1119"/>
      <c r="TJP1119"/>
      <c r="TJQ1119"/>
      <c r="TJR1119"/>
      <c r="TJS1119"/>
      <c r="TJT1119"/>
      <c r="TJU1119"/>
      <c r="TJV1119"/>
      <c r="TJW1119"/>
      <c r="TJX1119"/>
      <c r="TJY1119"/>
      <c r="TJZ1119"/>
      <c r="TKA1119"/>
      <c r="TKB1119"/>
      <c r="TKC1119"/>
      <c r="TKD1119"/>
      <c r="TKE1119"/>
      <c r="TKF1119"/>
      <c r="TKG1119"/>
      <c r="TKH1119"/>
      <c r="TKI1119"/>
      <c r="TKJ1119"/>
      <c r="TKK1119"/>
      <c r="TKL1119"/>
      <c r="TKM1119"/>
      <c r="TKN1119"/>
      <c r="TKO1119"/>
      <c r="TKP1119"/>
      <c r="TKQ1119"/>
      <c r="TKR1119"/>
      <c r="TKS1119"/>
      <c r="TKT1119"/>
      <c r="TKU1119"/>
      <c r="TKV1119"/>
      <c r="TKW1119"/>
      <c r="TKX1119"/>
      <c r="TKY1119"/>
      <c r="TKZ1119"/>
      <c r="TLA1119"/>
      <c r="TLB1119"/>
      <c r="TLC1119"/>
      <c r="TLD1119"/>
      <c r="TLE1119"/>
      <c r="TLF1119"/>
      <c r="TLG1119"/>
      <c r="TLH1119"/>
      <c r="TLI1119"/>
      <c r="TLJ1119"/>
      <c r="TLK1119"/>
      <c r="TLL1119"/>
      <c r="TLM1119"/>
      <c r="TLN1119"/>
      <c r="TLO1119"/>
      <c r="TLP1119"/>
      <c r="TLQ1119"/>
      <c r="TLR1119"/>
      <c r="TLS1119"/>
      <c r="TLT1119"/>
      <c r="TLU1119"/>
      <c r="TLV1119"/>
      <c r="TLW1119"/>
      <c r="TLX1119"/>
      <c r="TLY1119"/>
      <c r="TLZ1119"/>
      <c r="TMA1119"/>
      <c r="TMB1119"/>
      <c r="TMC1119"/>
      <c r="TMD1119"/>
      <c r="TME1119"/>
      <c r="TMF1119"/>
      <c r="TMG1119"/>
      <c r="TMH1119"/>
      <c r="TMI1119"/>
      <c r="TMJ1119"/>
      <c r="TMK1119"/>
      <c r="TML1119"/>
      <c r="TMM1119"/>
      <c r="TMN1119"/>
      <c r="TMO1119"/>
      <c r="TMP1119"/>
      <c r="TMQ1119"/>
      <c r="TMR1119"/>
      <c r="TMS1119"/>
      <c r="TMT1119"/>
      <c r="TMU1119"/>
      <c r="TMV1119"/>
      <c r="TMW1119"/>
      <c r="TMX1119"/>
      <c r="TMY1119"/>
      <c r="TMZ1119"/>
      <c r="TNA1119"/>
      <c r="TNB1119"/>
      <c r="TNC1119"/>
      <c r="TND1119"/>
      <c r="TNE1119"/>
      <c r="TNF1119"/>
      <c r="TNG1119"/>
      <c r="TNH1119"/>
      <c r="TNI1119"/>
      <c r="TNJ1119"/>
      <c r="TNK1119"/>
      <c r="TNL1119"/>
      <c r="TNM1119"/>
      <c r="TNN1119"/>
      <c r="TNO1119"/>
      <c r="TNP1119"/>
      <c r="TNQ1119"/>
      <c r="TNR1119"/>
      <c r="TNS1119"/>
      <c r="TNT1119"/>
      <c r="TNU1119"/>
      <c r="TNV1119"/>
      <c r="TNW1119"/>
      <c r="TNX1119"/>
      <c r="TNY1119"/>
      <c r="TNZ1119"/>
      <c r="TOA1119"/>
      <c r="TOB1119"/>
      <c r="TOC1119"/>
      <c r="TOD1119"/>
      <c r="TOE1119"/>
      <c r="TOF1119"/>
      <c r="TOG1119"/>
      <c r="TOH1119"/>
      <c r="TOI1119"/>
      <c r="TOJ1119"/>
      <c r="TOK1119"/>
      <c r="TOL1119"/>
      <c r="TOM1119"/>
      <c r="TON1119"/>
      <c r="TOO1119"/>
      <c r="TOP1119"/>
      <c r="TOQ1119"/>
      <c r="TOR1119"/>
      <c r="TOS1119"/>
      <c r="TOT1119"/>
      <c r="TOU1119"/>
      <c r="TOV1119"/>
      <c r="TOW1119"/>
      <c r="TOX1119"/>
      <c r="TOY1119"/>
      <c r="TOZ1119"/>
      <c r="TPA1119"/>
      <c r="TPB1119"/>
      <c r="TPC1119"/>
      <c r="TPD1119"/>
      <c r="TPE1119"/>
      <c r="TPF1119"/>
      <c r="TPG1119"/>
      <c r="TPH1119"/>
      <c r="TPI1119"/>
      <c r="TPJ1119"/>
      <c r="TPK1119"/>
      <c r="TPL1119"/>
      <c r="TPM1119"/>
      <c r="TPN1119"/>
      <c r="TPO1119"/>
      <c r="TPP1119"/>
      <c r="TPQ1119"/>
      <c r="TPR1119"/>
      <c r="TPS1119"/>
      <c r="TPT1119"/>
      <c r="TPU1119"/>
      <c r="TPV1119"/>
      <c r="TPW1119"/>
      <c r="TPX1119"/>
      <c r="TPY1119"/>
      <c r="TPZ1119"/>
      <c r="TQA1119"/>
      <c r="TQB1119"/>
      <c r="TQC1119"/>
      <c r="TQD1119"/>
      <c r="TQE1119"/>
      <c r="TQF1119"/>
      <c r="TQG1119"/>
      <c r="TQH1119"/>
      <c r="TQI1119"/>
      <c r="TQJ1119"/>
      <c r="TQK1119"/>
      <c r="TQL1119"/>
      <c r="TQM1119"/>
      <c r="TQN1119"/>
      <c r="TQO1119"/>
      <c r="TQP1119"/>
      <c r="TQQ1119"/>
      <c r="TQR1119"/>
      <c r="TQS1119"/>
      <c r="TQT1119"/>
      <c r="TQU1119"/>
      <c r="TQV1119"/>
      <c r="TQW1119"/>
      <c r="TQX1119"/>
      <c r="TQY1119"/>
      <c r="TQZ1119"/>
      <c r="TRA1119"/>
      <c r="TRB1119"/>
      <c r="TRC1119"/>
      <c r="TRD1119"/>
      <c r="TRE1119"/>
      <c r="TRF1119"/>
      <c r="TRG1119"/>
      <c r="TRH1119"/>
      <c r="TRI1119"/>
      <c r="TRJ1119"/>
      <c r="TRK1119"/>
      <c r="TRL1119"/>
      <c r="TRM1119"/>
      <c r="TRN1119"/>
      <c r="TRO1119"/>
      <c r="TRP1119"/>
      <c r="TRQ1119"/>
      <c r="TRR1119"/>
      <c r="TRS1119"/>
      <c r="TRT1119"/>
      <c r="TRU1119"/>
      <c r="TRV1119"/>
      <c r="TRW1119"/>
      <c r="TRX1119"/>
      <c r="TRY1119"/>
      <c r="TRZ1119"/>
      <c r="TSA1119"/>
      <c r="TSB1119"/>
      <c r="TSC1119"/>
      <c r="TSD1119"/>
      <c r="TSE1119"/>
      <c r="TSF1119"/>
      <c r="TSG1119"/>
      <c r="TSH1119"/>
      <c r="TSI1119"/>
      <c r="TSJ1119"/>
      <c r="TSK1119"/>
      <c r="TSL1119"/>
      <c r="TSM1119"/>
      <c r="TSN1119"/>
      <c r="TSO1119"/>
      <c r="TSP1119"/>
      <c r="TSQ1119"/>
      <c r="TSR1119"/>
      <c r="TSS1119"/>
      <c r="TST1119"/>
      <c r="TSU1119"/>
      <c r="TSV1119"/>
      <c r="TSW1119"/>
      <c r="TSX1119"/>
      <c r="TSY1119"/>
      <c r="TSZ1119"/>
      <c r="TTA1119"/>
      <c r="TTB1119"/>
      <c r="TTC1119"/>
      <c r="TTD1119"/>
      <c r="TTE1119"/>
      <c r="TTF1119"/>
      <c r="TTG1119"/>
      <c r="TTH1119"/>
      <c r="TTI1119"/>
      <c r="TTJ1119"/>
      <c r="TTK1119"/>
      <c r="TTL1119"/>
      <c r="TTM1119"/>
      <c r="TTN1119"/>
      <c r="TTO1119"/>
      <c r="TTP1119"/>
      <c r="TTQ1119"/>
      <c r="TTR1119"/>
      <c r="TTS1119"/>
      <c r="TTT1119"/>
      <c r="TTU1119"/>
      <c r="TTV1119"/>
      <c r="TTW1119"/>
      <c r="TTX1119"/>
      <c r="TTY1119"/>
      <c r="TTZ1119"/>
      <c r="TUA1119"/>
      <c r="TUB1119"/>
      <c r="TUC1119"/>
      <c r="TUD1119"/>
      <c r="TUE1119"/>
      <c r="TUF1119"/>
      <c r="TUG1119"/>
      <c r="TUH1119"/>
      <c r="TUI1119"/>
      <c r="TUJ1119"/>
      <c r="TUK1119"/>
      <c r="TUL1119"/>
      <c r="TUM1119"/>
      <c r="TUN1119"/>
      <c r="TUO1119"/>
      <c r="TUP1119"/>
      <c r="TUQ1119"/>
      <c r="TUR1119"/>
      <c r="TUS1119"/>
      <c r="TUT1119"/>
      <c r="TUU1119"/>
      <c r="TUV1119"/>
      <c r="TUW1119"/>
      <c r="TUX1119"/>
      <c r="TUY1119"/>
      <c r="TUZ1119"/>
      <c r="TVA1119"/>
      <c r="TVB1119"/>
      <c r="TVC1119"/>
      <c r="TVD1119"/>
      <c r="TVE1119"/>
      <c r="TVF1119"/>
      <c r="TVG1119"/>
      <c r="TVH1119"/>
      <c r="TVI1119"/>
      <c r="TVJ1119"/>
      <c r="TVK1119"/>
      <c r="TVL1119"/>
      <c r="TVM1119"/>
      <c r="TVN1119"/>
      <c r="TVO1119"/>
      <c r="TVP1119"/>
      <c r="TVQ1119"/>
      <c r="TVR1119"/>
      <c r="TVS1119"/>
      <c r="TVT1119"/>
      <c r="TVU1119"/>
      <c r="TVV1119"/>
      <c r="TVW1119"/>
      <c r="TVX1119"/>
      <c r="TVY1119"/>
      <c r="TVZ1119"/>
      <c r="TWA1119"/>
      <c r="TWB1119"/>
      <c r="TWC1119"/>
      <c r="TWD1119"/>
      <c r="TWE1119"/>
      <c r="TWF1119"/>
      <c r="TWG1119"/>
      <c r="TWH1119"/>
      <c r="TWI1119"/>
      <c r="TWJ1119"/>
      <c r="TWK1119"/>
      <c r="TWL1119"/>
      <c r="TWM1119"/>
      <c r="TWN1119"/>
      <c r="TWO1119"/>
      <c r="TWP1119"/>
      <c r="TWQ1119"/>
      <c r="TWR1119"/>
      <c r="TWS1119"/>
      <c r="TWT1119"/>
      <c r="TWU1119"/>
      <c r="TWV1119"/>
      <c r="TWW1119"/>
      <c r="TWX1119"/>
      <c r="TWY1119"/>
      <c r="TWZ1119"/>
      <c r="TXA1119"/>
      <c r="TXB1119"/>
      <c r="TXC1119"/>
      <c r="TXD1119"/>
      <c r="TXE1119"/>
      <c r="TXF1119"/>
      <c r="TXG1119"/>
      <c r="TXH1119"/>
      <c r="TXI1119"/>
      <c r="TXJ1119"/>
      <c r="TXK1119"/>
      <c r="TXL1119"/>
      <c r="TXM1119"/>
      <c r="TXN1119"/>
      <c r="TXO1119"/>
      <c r="TXP1119"/>
      <c r="TXQ1119"/>
      <c r="TXR1119"/>
      <c r="TXS1119"/>
      <c r="TXT1119"/>
      <c r="TXU1119"/>
      <c r="TXV1119"/>
      <c r="TXW1119"/>
      <c r="TXX1119"/>
      <c r="TXY1119"/>
      <c r="TXZ1119"/>
      <c r="TYA1119"/>
      <c r="TYB1119"/>
      <c r="TYC1119"/>
      <c r="TYD1119"/>
      <c r="TYE1119"/>
      <c r="TYF1119"/>
      <c r="TYG1119"/>
      <c r="TYH1119"/>
      <c r="TYI1119"/>
      <c r="TYJ1119"/>
      <c r="TYK1119"/>
      <c r="TYL1119"/>
      <c r="TYM1119"/>
      <c r="TYN1119"/>
      <c r="TYO1119"/>
      <c r="TYP1119"/>
      <c r="TYQ1119"/>
      <c r="TYR1119"/>
      <c r="TYS1119"/>
      <c r="TYT1119"/>
      <c r="TYU1119"/>
      <c r="TYV1119"/>
      <c r="TYW1119"/>
      <c r="TYX1119"/>
      <c r="TYY1119"/>
      <c r="TYZ1119"/>
      <c r="TZA1119"/>
      <c r="TZB1119"/>
      <c r="TZC1119"/>
      <c r="TZD1119"/>
      <c r="TZE1119"/>
      <c r="TZF1119"/>
      <c r="TZG1119"/>
      <c r="TZH1119"/>
      <c r="TZI1119"/>
      <c r="TZJ1119"/>
      <c r="TZK1119"/>
      <c r="TZL1119"/>
      <c r="TZM1119"/>
      <c r="TZN1119"/>
      <c r="TZO1119"/>
      <c r="TZP1119"/>
      <c r="TZQ1119"/>
      <c r="TZR1119"/>
      <c r="TZS1119"/>
      <c r="TZT1119"/>
      <c r="TZU1119"/>
      <c r="TZV1119"/>
      <c r="TZW1119"/>
      <c r="TZX1119"/>
      <c r="TZY1119"/>
      <c r="TZZ1119"/>
      <c r="UAA1119"/>
      <c r="UAB1119"/>
      <c r="UAC1119"/>
      <c r="UAD1119"/>
      <c r="UAE1119"/>
      <c r="UAF1119"/>
      <c r="UAG1119"/>
      <c r="UAH1119"/>
      <c r="UAI1119"/>
      <c r="UAJ1119"/>
      <c r="UAK1119"/>
      <c r="UAL1119"/>
      <c r="UAM1119"/>
      <c r="UAN1119"/>
      <c r="UAO1119"/>
      <c r="UAP1119"/>
      <c r="UAQ1119"/>
      <c r="UAR1119"/>
      <c r="UAS1119"/>
      <c r="UAT1119"/>
      <c r="UAU1119"/>
      <c r="UAV1119"/>
      <c r="UAW1119"/>
      <c r="UAX1119"/>
      <c r="UAY1119"/>
      <c r="UAZ1119"/>
      <c r="UBA1119"/>
      <c r="UBB1119"/>
      <c r="UBC1119"/>
      <c r="UBD1119"/>
      <c r="UBE1119"/>
      <c r="UBF1119"/>
      <c r="UBG1119"/>
      <c r="UBH1119"/>
      <c r="UBI1119"/>
      <c r="UBJ1119"/>
      <c r="UBK1119"/>
      <c r="UBL1119"/>
      <c r="UBM1119"/>
      <c r="UBN1119"/>
      <c r="UBO1119"/>
      <c r="UBP1119"/>
      <c r="UBQ1119"/>
      <c r="UBR1119"/>
      <c r="UBS1119"/>
      <c r="UBT1119"/>
      <c r="UBU1119"/>
      <c r="UBV1119"/>
      <c r="UBW1119"/>
      <c r="UBX1119"/>
      <c r="UBY1119"/>
      <c r="UBZ1119"/>
      <c r="UCA1119"/>
      <c r="UCB1119"/>
      <c r="UCC1119"/>
      <c r="UCD1119"/>
      <c r="UCE1119"/>
      <c r="UCF1119"/>
      <c r="UCG1119"/>
      <c r="UCH1119"/>
      <c r="UCI1119"/>
      <c r="UCJ1119"/>
      <c r="UCK1119"/>
      <c r="UCL1119"/>
      <c r="UCM1119"/>
      <c r="UCN1119"/>
      <c r="UCO1119"/>
      <c r="UCP1119"/>
      <c r="UCQ1119"/>
      <c r="UCR1119"/>
      <c r="UCS1119"/>
      <c r="UCT1119"/>
      <c r="UCU1119"/>
      <c r="UCV1119"/>
      <c r="UCW1119"/>
      <c r="UCX1119"/>
      <c r="UCY1119"/>
      <c r="UCZ1119"/>
      <c r="UDA1119"/>
      <c r="UDB1119"/>
      <c r="UDC1119"/>
      <c r="UDD1119"/>
      <c r="UDE1119"/>
      <c r="UDF1119"/>
      <c r="UDG1119"/>
      <c r="UDH1119"/>
      <c r="UDI1119"/>
      <c r="UDJ1119"/>
      <c r="UDK1119"/>
      <c r="UDL1119"/>
      <c r="UDM1119"/>
      <c r="UDN1119"/>
      <c r="UDO1119"/>
      <c r="UDP1119"/>
      <c r="UDQ1119"/>
      <c r="UDR1119"/>
      <c r="UDS1119"/>
      <c r="UDT1119"/>
      <c r="UDU1119"/>
      <c r="UDV1119"/>
      <c r="UDW1119"/>
      <c r="UDX1119"/>
      <c r="UDY1119"/>
      <c r="UDZ1119"/>
      <c r="UEA1119"/>
      <c r="UEB1119"/>
      <c r="UEC1119"/>
      <c r="UED1119"/>
      <c r="UEE1119"/>
      <c r="UEF1119"/>
      <c r="UEG1119"/>
      <c r="UEH1119"/>
      <c r="UEI1119"/>
      <c r="UEJ1119"/>
      <c r="UEK1119"/>
      <c r="UEL1119"/>
      <c r="UEM1119"/>
      <c r="UEN1119"/>
      <c r="UEO1119"/>
      <c r="UEP1119"/>
      <c r="UEQ1119"/>
      <c r="UER1119"/>
      <c r="UES1119"/>
      <c r="UET1119"/>
      <c r="UEU1119"/>
      <c r="UEV1119"/>
      <c r="UEW1119"/>
      <c r="UEX1119"/>
      <c r="UEY1119"/>
      <c r="UEZ1119"/>
      <c r="UFA1119"/>
      <c r="UFB1119"/>
      <c r="UFC1119"/>
      <c r="UFD1119"/>
      <c r="UFE1119"/>
      <c r="UFF1119"/>
      <c r="UFG1119"/>
      <c r="UFH1119"/>
      <c r="UFI1119"/>
      <c r="UFJ1119"/>
      <c r="UFK1119"/>
      <c r="UFL1119"/>
      <c r="UFM1119"/>
      <c r="UFN1119"/>
      <c r="UFO1119"/>
      <c r="UFP1119"/>
      <c r="UFQ1119"/>
      <c r="UFR1119"/>
      <c r="UFS1119"/>
      <c r="UFT1119"/>
      <c r="UFU1119"/>
      <c r="UFV1119"/>
      <c r="UFW1119"/>
      <c r="UFX1119"/>
      <c r="UFY1119"/>
      <c r="UFZ1119"/>
      <c r="UGA1119"/>
      <c r="UGB1119"/>
      <c r="UGC1119"/>
      <c r="UGD1119"/>
      <c r="UGE1119"/>
      <c r="UGF1119"/>
      <c r="UGG1119"/>
      <c r="UGH1119"/>
      <c r="UGI1119"/>
      <c r="UGJ1119"/>
      <c r="UGK1119"/>
      <c r="UGL1119"/>
      <c r="UGM1119"/>
      <c r="UGN1119"/>
      <c r="UGO1119"/>
      <c r="UGP1119"/>
      <c r="UGQ1119"/>
      <c r="UGR1119"/>
      <c r="UGS1119"/>
      <c r="UGT1119"/>
      <c r="UGU1119"/>
      <c r="UGV1119"/>
      <c r="UGW1119"/>
      <c r="UGX1119"/>
      <c r="UGY1119"/>
      <c r="UGZ1119"/>
      <c r="UHA1119"/>
      <c r="UHB1119"/>
      <c r="UHC1119"/>
      <c r="UHD1119"/>
      <c r="UHE1119"/>
      <c r="UHF1119"/>
      <c r="UHG1119"/>
      <c r="UHH1119"/>
      <c r="UHI1119"/>
      <c r="UHJ1119"/>
      <c r="UHK1119"/>
      <c r="UHL1119"/>
      <c r="UHM1119"/>
      <c r="UHN1119"/>
      <c r="UHO1119"/>
      <c r="UHP1119"/>
      <c r="UHQ1119"/>
      <c r="UHR1119"/>
      <c r="UHS1119"/>
      <c r="UHT1119"/>
      <c r="UHU1119"/>
      <c r="UHV1119"/>
      <c r="UHW1119"/>
      <c r="UHX1119"/>
      <c r="UHY1119"/>
      <c r="UHZ1119"/>
      <c r="UIA1119"/>
      <c r="UIB1119"/>
      <c r="UIC1119"/>
      <c r="UID1119"/>
      <c r="UIE1119"/>
      <c r="UIF1119"/>
      <c r="UIG1119"/>
      <c r="UIH1119"/>
      <c r="UII1119"/>
      <c r="UIJ1119"/>
      <c r="UIK1119"/>
      <c r="UIL1119"/>
      <c r="UIM1119"/>
      <c r="UIN1119"/>
      <c r="UIO1119"/>
      <c r="UIP1119"/>
      <c r="UIQ1119"/>
      <c r="UIR1119"/>
      <c r="UIS1119"/>
      <c r="UIT1119"/>
      <c r="UIU1119"/>
      <c r="UIV1119"/>
      <c r="UIW1119"/>
      <c r="UIX1119"/>
      <c r="UIY1119"/>
      <c r="UIZ1119"/>
      <c r="UJA1119"/>
      <c r="UJB1119"/>
      <c r="UJC1119"/>
      <c r="UJD1119"/>
      <c r="UJE1119"/>
      <c r="UJF1119"/>
      <c r="UJG1119"/>
      <c r="UJH1119"/>
      <c r="UJI1119"/>
      <c r="UJJ1119"/>
      <c r="UJK1119"/>
      <c r="UJL1119"/>
      <c r="UJM1119"/>
      <c r="UJN1119"/>
      <c r="UJO1119"/>
      <c r="UJP1119"/>
      <c r="UJQ1119"/>
      <c r="UJR1119"/>
      <c r="UJS1119"/>
      <c r="UJT1119"/>
      <c r="UJU1119"/>
      <c r="UJV1119"/>
      <c r="UJW1119"/>
      <c r="UJX1119"/>
      <c r="UJY1119"/>
      <c r="UJZ1119"/>
      <c r="UKA1119"/>
      <c r="UKB1119"/>
      <c r="UKC1119"/>
      <c r="UKD1119"/>
      <c r="UKE1119"/>
      <c r="UKF1119"/>
      <c r="UKG1119"/>
      <c r="UKH1119"/>
      <c r="UKI1119"/>
      <c r="UKJ1119"/>
      <c r="UKK1119"/>
      <c r="UKL1119"/>
      <c r="UKM1119"/>
      <c r="UKN1119"/>
      <c r="UKO1119"/>
      <c r="UKP1119"/>
      <c r="UKQ1119"/>
      <c r="UKR1119"/>
      <c r="UKS1119"/>
      <c r="UKT1119"/>
      <c r="UKU1119"/>
      <c r="UKV1119"/>
      <c r="UKW1119"/>
      <c r="UKX1119"/>
      <c r="UKY1119"/>
      <c r="UKZ1119"/>
      <c r="ULA1119"/>
      <c r="ULB1119"/>
      <c r="ULC1119"/>
      <c r="ULD1119"/>
      <c r="ULE1119"/>
      <c r="ULF1119"/>
      <c r="ULG1119"/>
      <c r="ULH1119"/>
      <c r="ULI1119"/>
      <c r="ULJ1119"/>
      <c r="ULK1119"/>
      <c r="ULL1119"/>
      <c r="ULM1119"/>
      <c r="ULN1119"/>
      <c r="ULO1119"/>
      <c r="ULP1119"/>
      <c r="ULQ1119"/>
      <c r="ULR1119"/>
      <c r="ULS1119"/>
      <c r="ULT1119"/>
      <c r="ULU1119"/>
      <c r="ULV1119"/>
      <c r="ULW1119"/>
      <c r="ULX1119"/>
      <c r="ULY1119"/>
      <c r="ULZ1119"/>
      <c r="UMA1119"/>
      <c r="UMB1119"/>
      <c r="UMC1119"/>
      <c r="UMD1119"/>
      <c r="UME1119"/>
      <c r="UMF1119"/>
      <c r="UMG1119"/>
      <c r="UMH1119"/>
      <c r="UMI1119"/>
      <c r="UMJ1119"/>
      <c r="UMK1119"/>
      <c r="UML1119"/>
      <c r="UMM1119"/>
      <c r="UMN1119"/>
      <c r="UMO1119"/>
      <c r="UMP1119"/>
      <c r="UMQ1119"/>
      <c r="UMR1119"/>
      <c r="UMS1119"/>
      <c r="UMT1119"/>
      <c r="UMU1119"/>
      <c r="UMV1119"/>
      <c r="UMW1119"/>
      <c r="UMX1119"/>
      <c r="UMY1119"/>
      <c r="UMZ1119"/>
      <c r="UNA1119"/>
      <c r="UNB1119"/>
      <c r="UNC1119"/>
      <c r="UND1119"/>
      <c r="UNE1119"/>
      <c r="UNF1119"/>
      <c r="UNG1119"/>
      <c r="UNH1119"/>
      <c r="UNI1119"/>
      <c r="UNJ1119"/>
      <c r="UNK1119"/>
      <c r="UNL1119"/>
      <c r="UNM1119"/>
      <c r="UNN1119"/>
      <c r="UNO1119"/>
      <c r="UNP1119"/>
      <c r="UNQ1119"/>
      <c r="UNR1119"/>
      <c r="UNS1119"/>
      <c r="UNT1119"/>
      <c r="UNU1119"/>
      <c r="UNV1119"/>
      <c r="UNW1119"/>
      <c r="UNX1119"/>
      <c r="UNY1119"/>
      <c r="UNZ1119"/>
      <c r="UOA1119"/>
      <c r="UOB1119"/>
      <c r="UOC1119"/>
      <c r="UOD1119"/>
      <c r="UOE1119"/>
      <c r="UOF1119"/>
      <c r="UOG1119"/>
      <c r="UOH1119"/>
      <c r="UOI1119"/>
      <c r="UOJ1119"/>
      <c r="UOK1119"/>
      <c r="UOL1119"/>
      <c r="UOM1119"/>
      <c r="UON1119"/>
      <c r="UOO1119"/>
      <c r="UOP1119"/>
      <c r="UOQ1119"/>
      <c r="UOR1119"/>
      <c r="UOS1119"/>
      <c r="UOT1119"/>
      <c r="UOU1119"/>
      <c r="UOV1119"/>
      <c r="UOW1119"/>
      <c r="UOX1119"/>
      <c r="UOY1119"/>
      <c r="UOZ1119"/>
      <c r="UPA1119"/>
      <c r="UPB1119"/>
      <c r="UPC1119"/>
      <c r="UPD1119"/>
      <c r="UPE1119"/>
      <c r="UPF1119"/>
      <c r="UPG1119"/>
      <c r="UPH1119"/>
      <c r="UPI1119"/>
      <c r="UPJ1119"/>
      <c r="UPK1119"/>
      <c r="UPL1119"/>
      <c r="UPM1119"/>
      <c r="UPN1119"/>
      <c r="UPO1119"/>
      <c r="UPP1119"/>
      <c r="UPQ1119"/>
      <c r="UPR1119"/>
      <c r="UPS1119"/>
      <c r="UPT1119"/>
      <c r="UPU1119"/>
      <c r="UPV1119"/>
      <c r="UPW1119"/>
      <c r="UPX1119"/>
      <c r="UPY1119"/>
      <c r="UPZ1119"/>
      <c r="UQA1119"/>
      <c r="UQB1119"/>
      <c r="UQC1119"/>
      <c r="UQD1119"/>
      <c r="UQE1119"/>
      <c r="UQF1119"/>
      <c r="UQG1119"/>
      <c r="UQH1119"/>
      <c r="UQI1119"/>
      <c r="UQJ1119"/>
      <c r="UQK1119"/>
      <c r="UQL1119"/>
      <c r="UQM1119"/>
      <c r="UQN1119"/>
      <c r="UQO1119"/>
      <c r="UQP1119"/>
      <c r="UQQ1119"/>
      <c r="UQR1119"/>
      <c r="UQS1119"/>
      <c r="UQT1119"/>
      <c r="UQU1119"/>
      <c r="UQV1119"/>
      <c r="UQW1119"/>
      <c r="UQX1119"/>
      <c r="UQY1119"/>
      <c r="UQZ1119"/>
      <c r="URA1119"/>
      <c r="URB1119"/>
      <c r="URC1119"/>
      <c r="URD1119"/>
      <c r="URE1119"/>
      <c r="URF1119"/>
      <c r="URG1119"/>
      <c r="URH1119"/>
      <c r="URI1119"/>
      <c r="URJ1119"/>
      <c r="URK1119"/>
      <c r="URL1119"/>
      <c r="URM1119"/>
      <c r="URN1119"/>
      <c r="URO1119"/>
      <c r="URP1119"/>
      <c r="URQ1119"/>
      <c r="URR1119"/>
      <c r="URS1119"/>
      <c r="URT1119"/>
      <c r="URU1119"/>
      <c r="URV1119"/>
      <c r="URW1119"/>
      <c r="URX1119"/>
      <c r="URY1119"/>
      <c r="URZ1119"/>
      <c r="USA1119"/>
      <c r="USB1119"/>
      <c r="USC1119"/>
      <c r="USD1119"/>
      <c r="USE1119"/>
      <c r="USF1119"/>
      <c r="USG1119"/>
      <c r="USH1119"/>
      <c r="USI1119"/>
      <c r="USJ1119"/>
      <c r="USK1119"/>
      <c r="USL1119"/>
      <c r="USM1119"/>
      <c r="USN1119"/>
      <c r="USO1119"/>
      <c r="USP1119"/>
      <c r="USQ1119"/>
      <c r="USR1119"/>
      <c r="USS1119"/>
      <c r="UST1119"/>
      <c r="USU1119"/>
      <c r="USV1119"/>
      <c r="USW1119"/>
      <c r="USX1119"/>
      <c r="USY1119"/>
      <c r="USZ1119"/>
      <c r="UTA1119"/>
      <c r="UTB1119"/>
      <c r="UTC1119"/>
      <c r="UTD1119"/>
      <c r="UTE1119"/>
      <c r="UTF1119"/>
      <c r="UTG1119"/>
      <c r="UTH1119"/>
      <c r="UTI1119"/>
      <c r="UTJ1119"/>
      <c r="UTK1119"/>
      <c r="UTL1119"/>
      <c r="UTM1119"/>
      <c r="UTN1119"/>
      <c r="UTO1119"/>
      <c r="UTP1119"/>
      <c r="UTQ1119"/>
      <c r="UTR1119"/>
      <c r="UTS1119"/>
      <c r="UTT1119"/>
      <c r="UTU1119"/>
      <c r="UTV1119"/>
      <c r="UTW1119"/>
      <c r="UTX1119"/>
      <c r="UTY1119"/>
      <c r="UTZ1119"/>
      <c r="UUA1119"/>
      <c r="UUB1119"/>
      <c r="UUC1119"/>
      <c r="UUD1119"/>
      <c r="UUE1119"/>
      <c r="UUF1119"/>
      <c r="UUG1119"/>
      <c r="UUH1119"/>
      <c r="UUI1119"/>
      <c r="UUJ1119"/>
      <c r="UUK1119"/>
      <c r="UUL1119"/>
      <c r="UUM1119"/>
      <c r="UUN1119"/>
      <c r="UUO1119"/>
      <c r="UUP1119"/>
      <c r="UUQ1119"/>
      <c r="UUR1119"/>
      <c r="UUS1119"/>
      <c r="UUT1119"/>
      <c r="UUU1119"/>
      <c r="UUV1119"/>
      <c r="UUW1119"/>
      <c r="UUX1119"/>
      <c r="UUY1119"/>
      <c r="UUZ1119"/>
      <c r="UVA1119"/>
      <c r="UVB1119"/>
      <c r="UVC1119"/>
      <c r="UVD1119"/>
      <c r="UVE1119"/>
      <c r="UVF1119"/>
      <c r="UVG1119"/>
      <c r="UVH1119"/>
      <c r="UVI1119"/>
      <c r="UVJ1119"/>
      <c r="UVK1119"/>
      <c r="UVL1119"/>
      <c r="UVM1119"/>
      <c r="UVN1119"/>
      <c r="UVO1119"/>
      <c r="UVP1119"/>
      <c r="UVQ1119"/>
      <c r="UVR1119"/>
      <c r="UVS1119"/>
      <c r="UVT1119"/>
      <c r="UVU1119"/>
      <c r="UVV1119"/>
      <c r="UVW1119"/>
      <c r="UVX1119"/>
      <c r="UVY1119"/>
      <c r="UVZ1119"/>
      <c r="UWA1119"/>
      <c r="UWB1119"/>
      <c r="UWC1119"/>
      <c r="UWD1119"/>
      <c r="UWE1119"/>
      <c r="UWF1119"/>
      <c r="UWG1119"/>
      <c r="UWH1119"/>
      <c r="UWI1119"/>
      <c r="UWJ1119"/>
      <c r="UWK1119"/>
      <c r="UWL1119"/>
      <c r="UWM1119"/>
      <c r="UWN1119"/>
      <c r="UWO1119"/>
      <c r="UWP1119"/>
      <c r="UWQ1119"/>
      <c r="UWR1119"/>
      <c r="UWS1119"/>
      <c r="UWT1119"/>
      <c r="UWU1119"/>
      <c r="UWV1119"/>
      <c r="UWW1119"/>
      <c r="UWX1119"/>
      <c r="UWY1119"/>
      <c r="UWZ1119"/>
      <c r="UXA1119"/>
      <c r="UXB1119"/>
      <c r="UXC1119"/>
      <c r="UXD1119"/>
      <c r="UXE1119"/>
      <c r="UXF1119"/>
      <c r="UXG1119"/>
      <c r="UXH1119"/>
      <c r="UXI1119"/>
      <c r="UXJ1119"/>
      <c r="UXK1119"/>
      <c r="UXL1119"/>
      <c r="UXM1119"/>
      <c r="UXN1119"/>
      <c r="UXO1119"/>
      <c r="UXP1119"/>
      <c r="UXQ1119"/>
      <c r="UXR1119"/>
      <c r="UXS1119"/>
      <c r="UXT1119"/>
      <c r="UXU1119"/>
      <c r="UXV1119"/>
      <c r="UXW1119"/>
      <c r="UXX1119"/>
      <c r="UXY1119"/>
      <c r="UXZ1119"/>
      <c r="UYA1119"/>
      <c r="UYB1119"/>
      <c r="UYC1119"/>
      <c r="UYD1119"/>
      <c r="UYE1119"/>
      <c r="UYF1119"/>
      <c r="UYG1119"/>
      <c r="UYH1119"/>
      <c r="UYI1119"/>
      <c r="UYJ1119"/>
      <c r="UYK1119"/>
      <c r="UYL1119"/>
      <c r="UYM1119"/>
      <c r="UYN1119"/>
      <c r="UYO1119"/>
      <c r="UYP1119"/>
      <c r="UYQ1119"/>
      <c r="UYR1119"/>
      <c r="UYS1119"/>
      <c r="UYT1119"/>
      <c r="UYU1119"/>
      <c r="UYV1119"/>
      <c r="UYW1119"/>
      <c r="UYX1119"/>
      <c r="UYY1119"/>
      <c r="UYZ1119"/>
      <c r="UZA1119"/>
      <c r="UZB1119"/>
      <c r="UZC1119"/>
      <c r="UZD1119"/>
      <c r="UZE1119"/>
      <c r="UZF1119"/>
      <c r="UZG1119"/>
      <c r="UZH1119"/>
      <c r="UZI1119"/>
      <c r="UZJ1119"/>
      <c r="UZK1119"/>
      <c r="UZL1119"/>
      <c r="UZM1119"/>
      <c r="UZN1119"/>
      <c r="UZO1119"/>
      <c r="UZP1119"/>
      <c r="UZQ1119"/>
      <c r="UZR1119"/>
      <c r="UZS1119"/>
      <c r="UZT1119"/>
      <c r="UZU1119"/>
      <c r="UZV1119"/>
      <c r="UZW1119"/>
      <c r="UZX1119"/>
      <c r="UZY1119"/>
      <c r="UZZ1119"/>
      <c r="VAA1119"/>
      <c r="VAB1119"/>
      <c r="VAC1119"/>
      <c r="VAD1119"/>
      <c r="VAE1119"/>
      <c r="VAF1119"/>
      <c r="VAG1119"/>
      <c r="VAH1119"/>
      <c r="VAI1119"/>
      <c r="VAJ1119"/>
      <c r="VAK1119"/>
      <c r="VAL1119"/>
      <c r="VAM1119"/>
      <c r="VAN1119"/>
      <c r="VAO1119"/>
      <c r="VAP1119"/>
      <c r="VAQ1119"/>
      <c r="VAR1119"/>
      <c r="VAS1119"/>
      <c r="VAT1119"/>
      <c r="VAU1119"/>
      <c r="VAV1119"/>
      <c r="VAW1119"/>
      <c r="VAX1119"/>
      <c r="VAY1119"/>
      <c r="VAZ1119"/>
      <c r="VBA1119"/>
      <c r="VBB1119"/>
      <c r="VBC1119"/>
      <c r="VBD1119"/>
      <c r="VBE1119"/>
      <c r="VBF1119"/>
      <c r="VBG1119"/>
      <c r="VBH1119"/>
      <c r="VBI1119"/>
      <c r="VBJ1119"/>
      <c r="VBK1119"/>
      <c r="VBL1119"/>
      <c r="VBM1119"/>
      <c r="VBN1119"/>
      <c r="VBO1119"/>
      <c r="VBP1119"/>
      <c r="VBQ1119"/>
      <c r="VBR1119"/>
      <c r="VBS1119"/>
      <c r="VBT1119"/>
      <c r="VBU1119"/>
      <c r="VBV1119"/>
      <c r="VBW1119"/>
      <c r="VBX1119"/>
      <c r="VBY1119"/>
      <c r="VBZ1119"/>
      <c r="VCA1119"/>
      <c r="VCB1119"/>
      <c r="VCC1119"/>
      <c r="VCD1119"/>
      <c r="VCE1119"/>
      <c r="VCF1119"/>
      <c r="VCG1119"/>
      <c r="VCH1119"/>
      <c r="VCI1119"/>
      <c r="VCJ1119"/>
      <c r="VCK1119"/>
      <c r="VCL1119"/>
      <c r="VCM1119"/>
      <c r="VCN1119"/>
      <c r="VCO1119"/>
      <c r="VCP1119"/>
      <c r="VCQ1119"/>
      <c r="VCR1119"/>
      <c r="VCS1119"/>
      <c r="VCT1119"/>
      <c r="VCU1119"/>
      <c r="VCV1119"/>
      <c r="VCW1119"/>
      <c r="VCX1119"/>
      <c r="VCY1119"/>
      <c r="VCZ1119"/>
      <c r="VDA1119"/>
      <c r="VDB1119"/>
      <c r="VDC1119"/>
      <c r="VDD1119"/>
      <c r="VDE1119"/>
      <c r="VDF1119"/>
      <c r="VDG1119"/>
      <c r="VDH1119"/>
      <c r="VDI1119"/>
      <c r="VDJ1119"/>
      <c r="VDK1119"/>
      <c r="VDL1119"/>
      <c r="VDM1119"/>
      <c r="VDN1119"/>
      <c r="VDO1119"/>
      <c r="VDP1119"/>
      <c r="VDQ1119"/>
      <c r="VDR1119"/>
      <c r="VDS1119"/>
      <c r="VDT1119"/>
      <c r="VDU1119"/>
      <c r="VDV1119"/>
      <c r="VDW1119"/>
      <c r="VDX1119"/>
      <c r="VDY1119"/>
      <c r="VDZ1119"/>
      <c r="VEA1119"/>
      <c r="VEB1119"/>
      <c r="VEC1119"/>
      <c r="VED1119"/>
      <c r="VEE1119"/>
      <c r="VEF1119"/>
      <c r="VEG1119"/>
      <c r="VEH1119"/>
      <c r="VEI1119"/>
      <c r="VEJ1119"/>
      <c r="VEK1119"/>
      <c r="VEL1119"/>
      <c r="VEM1119"/>
      <c r="VEN1119"/>
      <c r="VEO1119"/>
      <c r="VEP1119"/>
      <c r="VEQ1119"/>
      <c r="VER1119"/>
      <c r="VES1119"/>
      <c r="VET1119"/>
      <c r="VEU1119"/>
      <c r="VEV1119"/>
      <c r="VEW1119"/>
      <c r="VEX1119"/>
      <c r="VEY1119"/>
      <c r="VEZ1119"/>
      <c r="VFA1119"/>
      <c r="VFB1119"/>
      <c r="VFC1119"/>
      <c r="VFD1119"/>
      <c r="VFE1119"/>
      <c r="VFF1119"/>
      <c r="VFG1119"/>
      <c r="VFH1119"/>
      <c r="VFI1119"/>
      <c r="VFJ1119"/>
      <c r="VFK1119"/>
      <c r="VFL1119"/>
      <c r="VFM1119"/>
      <c r="VFN1119"/>
      <c r="VFO1119"/>
      <c r="VFP1119"/>
      <c r="VFQ1119"/>
      <c r="VFR1119"/>
      <c r="VFS1119"/>
      <c r="VFT1119"/>
      <c r="VFU1119"/>
      <c r="VFV1119"/>
      <c r="VFW1119"/>
      <c r="VFX1119"/>
      <c r="VFY1119"/>
      <c r="VFZ1119"/>
      <c r="VGA1119"/>
      <c r="VGB1119"/>
      <c r="VGC1119"/>
      <c r="VGD1119"/>
      <c r="VGE1119"/>
      <c r="VGF1119"/>
      <c r="VGG1119"/>
      <c r="VGH1119"/>
      <c r="VGI1119"/>
      <c r="VGJ1119"/>
      <c r="VGK1119"/>
      <c r="VGL1119"/>
      <c r="VGM1119"/>
      <c r="VGN1119"/>
      <c r="VGO1119"/>
      <c r="VGP1119"/>
      <c r="VGQ1119"/>
      <c r="VGR1119"/>
      <c r="VGS1119"/>
      <c r="VGT1119"/>
      <c r="VGU1119"/>
      <c r="VGV1119"/>
      <c r="VGW1119"/>
      <c r="VGX1119"/>
      <c r="VGY1119"/>
      <c r="VGZ1119"/>
      <c r="VHA1119"/>
      <c r="VHB1119"/>
      <c r="VHC1119"/>
      <c r="VHD1119"/>
      <c r="VHE1119"/>
      <c r="VHF1119"/>
      <c r="VHG1119"/>
      <c r="VHH1119"/>
      <c r="VHI1119"/>
      <c r="VHJ1119"/>
      <c r="VHK1119"/>
      <c r="VHL1119"/>
      <c r="VHM1119"/>
      <c r="VHN1119"/>
      <c r="VHO1119"/>
      <c r="VHP1119"/>
      <c r="VHQ1119"/>
      <c r="VHR1119"/>
      <c r="VHS1119"/>
      <c r="VHT1119"/>
      <c r="VHU1119"/>
      <c r="VHV1119"/>
      <c r="VHW1119"/>
      <c r="VHX1119"/>
      <c r="VHY1119"/>
      <c r="VHZ1119"/>
      <c r="VIA1119"/>
      <c r="VIB1119"/>
      <c r="VIC1119"/>
      <c r="VID1119"/>
      <c r="VIE1119"/>
      <c r="VIF1119"/>
      <c r="VIG1119"/>
      <c r="VIH1119"/>
      <c r="VII1119"/>
      <c r="VIJ1119"/>
      <c r="VIK1119"/>
      <c r="VIL1119"/>
      <c r="VIM1119"/>
      <c r="VIN1119"/>
      <c r="VIO1119"/>
      <c r="VIP1119"/>
      <c r="VIQ1119"/>
      <c r="VIR1119"/>
      <c r="VIS1119"/>
      <c r="VIT1119"/>
      <c r="VIU1119"/>
      <c r="VIV1119"/>
      <c r="VIW1119"/>
      <c r="VIX1119"/>
      <c r="VIY1119"/>
      <c r="VIZ1119"/>
      <c r="VJA1119"/>
      <c r="VJB1119"/>
      <c r="VJC1119"/>
      <c r="VJD1119"/>
      <c r="VJE1119"/>
      <c r="VJF1119"/>
      <c r="VJG1119"/>
      <c r="VJH1119"/>
      <c r="VJI1119"/>
      <c r="VJJ1119"/>
      <c r="VJK1119"/>
      <c r="VJL1119"/>
      <c r="VJM1119"/>
      <c r="VJN1119"/>
      <c r="VJO1119"/>
      <c r="VJP1119"/>
      <c r="VJQ1119"/>
      <c r="VJR1119"/>
      <c r="VJS1119"/>
      <c r="VJT1119"/>
      <c r="VJU1119"/>
      <c r="VJV1119"/>
      <c r="VJW1119"/>
      <c r="VJX1119"/>
      <c r="VJY1119"/>
      <c r="VJZ1119"/>
      <c r="VKA1119"/>
      <c r="VKB1119"/>
      <c r="VKC1119"/>
      <c r="VKD1119"/>
      <c r="VKE1119"/>
      <c r="VKF1119"/>
      <c r="VKG1119"/>
      <c r="VKH1119"/>
      <c r="VKI1119"/>
      <c r="VKJ1119"/>
      <c r="VKK1119"/>
      <c r="VKL1119"/>
      <c r="VKM1119"/>
      <c r="VKN1119"/>
      <c r="VKO1119"/>
      <c r="VKP1119"/>
      <c r="VKQ1119"/>
      <c r="VKR1119"/>
      <c r="VKS1119"/>
      <c r="VKT1119"/>
      <c r="VKU1119"/>
      <c r="VKV1119"/>
      <c r="VKW1119"/>
      <c r="VKX1119"/>
      <c r="VKY1119"/>
      <c r="VKZ1119"/>
      <c r="VLA1119"/>
      <c r="VLB1119"/>
      <c r="VLC1119"/>
      <c r="VLD1119"/>
      <c r="VLE1119"/>
      <c r="VLF1119"/>
      <c r="VLG1119"/>
      <c r="VLH1119"/>
      <c r="VLI1119"/>
      <c r="VLJ1119"/>
      <c r="VLK1119"/>
      <c r="VLL1119"/>
      <c r="VLM1119"/>
      <c r="VLN1119"/>
      <c r="VLO1119"/>
      <c r="VLP1119"/>
      <c r="VLQ1119"/>
      <c r="VLR1119"/>
      <c r="VLS1119"/>
      <c r="VLT1119"/>
      <c r="VLU1119"/>
      <c r="VLV1119"/>
      <c r="VLW1119"/>
      <c r="VLX1119"/>
      <c r="VLY1119"/>
      <c r="VLZ1119"/>
      <c r="VMA1119"/>
      <c r="VMB1119"/>
      <c r="VMC1119"/>
      <c r="VMD1119"/>
      <c r="VME1119"/>
      <c r="VMF1119"/>
      <c r="VMG1119"/>
      <c r="VMH1119"/>
      <c r="VMI1119"/>
      <c r="VMJ1119"/>
      <c r="VMK1119"/>
      <c r="VML1119"/>
      <c r="VMM1119"/>
      <c r="VMN1119"/>
      <c r="VMO1119"/>
      <c r="VMP1119"/>
      <c r="VMQ1119"/>
      <c r="VMR1119"/>
      <c r="VMS1119"/>
      <c r="VMT1119"/>
      <c r="VMU1119"/>
      <c r="VMV1119"/>
      <c r="VMW1119"/>
      <c r="VMX1119"/>
      <c r="VMY1119"/>
      <c r="VMZ1119"/>
      <c r="VNA1119"/>
      <c r="VNB1119"/>
      <c r="VNC1119"/>
      <c r="VND1119"/>
      <c r="VNE1119"/>
      <c r="VNF1119"/>
      <c r="VNG1119"/>
      <c r="VNH1119"/>
      <c r="VNI1119"/>
      <c r="VNJ1119"/>
      <c r="VNK1119"/>
      <c r="VNL1119"/>
      <c r="VNM1119"/>
      <c r="VNN1119"/>
      <c r="VNO1119"/>
      <c r="VNP1119"/>
      <c r="VNQ1119"/>
      <c r="VNR1119"/>
      <c r="VNS1119"/>
      <c r="VNT1119"/>
      <c r="VNU1119"/>
      <c r="VNV1119"/>
      <c r="VNW1119"/>
      <c r="VNX1119"/>
      <c r="VNY1119"/>
      <c r="VNZ1119"/>
      <c r="VOA1119"/>
      <c r="VOB1119"/>
      <c r="VOC1119"/>
      <c r="VOD1119"/>
      <c r="VOE1119"/>
      <c r="VOF1119"/>
      <c r="VOG1119"/>
      <c r="VOH1119"/>
      <c r="VOI1119"/>
      <c r="VOJ1119"/>
      <c r="VOK1119"/>
      <c r="VOL1119"/>
      <c r="VOM1119"/>
      <c r="VON1119"/>
      <c r="VOO1119"/>
      <c r="VOP1119"/>
      <c r="VOQ1119"/>
      <c r="VOR1119"/>
      <c r="VOS1119"/>
      <c r="VOT1119"/>
      <c r="VOU1119"/>
      <c r="VOV1119"/>
      <c r="VOW1119"/>
      <c r="VOX1119"/>
      <c r="VOY1119"/>
      <c r="VOZ1119"/>
      <c r="VPA1119"/>
      <c r="VPB1119"/>
      <c r="VPC1119"/>
      <c r="VPD1119"/>
      <c r="VPE1119"/>
      <c r="VPF1119"/>
      <c r="VPG1119"/>
      <c r="VPH1119"/>
      <c r="VPI1119"/>
      <c r="VPJ1119"/>
      <c r="VPK1119"/>
      <c r="VPL1119"/>
      <c r="VPM1119"/>
      <c r="VPN1119"/>
      <c r="VPO1119"/>
      <c r="VPP1119"/>
      <c r="VPQ1119"/>
      <c r="VPR1119"/>
      <c r="VPS1119"/>
      <c r="VPT1119"/>
      <c r="VPU1119"/>
      <c r="VPV1119"/>
      <c r="VPW1119"/>
      <c r="VPX1119"/>
      <c r="VPY1119"/>
      <c r="VPZ1119"/>
      <c r="VQA1119"/>
      <c r="VQB1119"/>
      <c r="VQC1119"/>
      <c r="VQD1119"/>
      <c r="VQE1119"/>
      <c r="VQF1119"/>
      <c r="VQG1119"/>
      <c r="VQH1119"/>
      <c r="VQI1119"/>
      <c r="VQJ1119"/>
      <c r="VQK1119"/>
      <c r="VQL1119"/>
      <c r="VQM1119"/>
      <c r="VQN1119"/>
      <c r="VQO1119"/>
      <c r="VQP1119"/>
      <c r="VQQ1119"/>
      <c r="VQR1119"/>
      <c r="VQS1119"/>
      <c r="VQT1119"/>
      <c r="VQU1119"/>
      <c r="VQV1119"/>
      <c r="VQW1119"/>
      <c r="VQX1119"/>
      <c r="VQY1119"/>
      <c r="VQZ1119"/>
      <c r="VRA1119"/>
      <c r="VRB1119"/>
      <c r="VRC1119"/>
      <c r="VRD1119"/>
      <c r="VRE1119"/>
      <c r="VRF1119"/>
      <c r="VRG1119"/>
      <c r="VRH1119"/>
      <c r="VRI1119"/>
      <c r="VRJ1119"/>
      <c r="VRK1119"/>
      <c r="VRL1119"/>
      <c r="VRM1119"/>
      <c r="VRN1119"/>
      <c r="VRO1119"/>
      <c r="VRP1119"/>
      <c r="VRQ1119"/>
      <c r="VRR1119"/>
      <c r="VRS1119"/>
      <c r="VRT1119"/>
      <c r="VRU1119"/>
      <c r="VRV1119"/>
      <c r="VRW1119"/>
      <c r="VRX1119"/>
      <c r="VRY1119"/>
      <c r="VRZ1119"/>
      <c r="VSA1119"/>
      <c r="VSB1119"/>
      <c r="VSC1119"/>
      <c r="VSD1119"/>
      <c r="VSE1119"/>
      <c r="VSF1119"/>
      <c r="VSG1119"/>
      <c r="VSH1119"/>
      <c r="VSI1119"/>
      <c r="VSJ1119"/>
      <c r="VSK1119"/>
      <c r="VSL1119"/>
      <c r="VSM1119"/>
      <c r="VSN1119"/>
      <c r="VSO1119"/>
      <c r="VSP1119"/>
      <c r="VSQ1119"/>
      <c r="VSR1119"/>
      <c r="VSS1119"/>
      <c r="VST1119"/>
      <c r="VSU1119"/>
      <c r="VSV1119"/>
      <c r="VSW1119"/>
      <c r="VSX1119"/>
      <c r="VSY1119"/>
      <c r="VSZ1119"/>
      <c r="VTA1119"/>
      <c r="VTB1119"/>
      <c r="VTC1119"/>
      <c r="VTD1119"/>
      <c r="VTE1119"/>
      <c r="VTF1119"/>
      <c r="VTG1119"/>
      <c r="VTH1119"/>
      <c r="VTI1119"/>
      <c r="VTJ1119"/>
      <c r="VTK1119"/>
      <c r="VTL1119"/>
      <c r="VTM1119"/>
      <c r="VTN1119"/>
      <c r="VTO1119"/>
      <c r="VTP1119"/>
      <c r="VTQ1119"/>
      <c r="VTR1119"/>
      <c r="VTS1119"/>
      <c r="VTT1119"/>
      <c r="VTU1119"/>
      <c r="VTV1119"/>
      <c r="VTW1119"/>
      <c r="VTX1119"/>
      <c r="VTY1119"/>
      <c r="VTZ1119"/>
      <c r="VUA1119"/>
      <c r="VUB1119"/>
      <c r="VUC1119"/>
      <c r="VUD1119"/>
      <c r="VUE1119"/>
      <c r="VUF1119"/>
      <c r="VUG1119"/>
      <c r="VUH1119"/>
      <c r="VUI1119"/>
      <c r="VUJ1119"/>
      <c r="VUK1119"/>
      <c r="VUL1119"/>
      <c r="VUM1119"/>
      <c r="VUN1119"/>
      <c r="VUO1119"/>
      <c r="VUP1119"/>
      <c r="VUQ1119"/>
      <c r="VUR1119"/>
      <c r="VUS1119"/>
      <c r="VUT1119"/>
      <c r="VUU1119"/>
      <c r="VUV1119"/>
      <c r="VUW1119"/>
      <c r="VUX1119"/>
      <c r="VUY1119"/>
      <c r="VUZ1119"/>
      <c r="VVA1119"/>
      <c r="VVB1119"/>
      <c r="VVC1119"/>
      <c r="VVD1119"/>
      <c r="VVE1119"/>
      <c r="VVF1119"/>
      <c r="VVG1119"/>
      <c r="VVH1119"/>
      <c r="VVI1119"/>
      <c r="VVJ1119"/>
      <c r="VVK1119"/>
      <c r="VVL1119"/>
      <c r="VVM1119"/>
      <c r="VVN1119"/>
      <c r="VVO1119"/>
      <c r="VVP1119"/>
      <c r="VVQ1119"/>
      <c r="VVR1119"/>
      <c r="VVS1119"/>
      <c r="VVT1119"/>
      <c r="VVU1119"/>
      <c r="VVV1119"/>
      <c r="VVW1119"/>
      <c r="VVX1119"/>
      <c r="VVY1119"/>
      <c r="VVZ1119"/>
      <c r="VWA1119"/>
      <c r="VWB1119"/>
      <c r="VWC1119"/>
      <c r="VWD1119"/>
      <c r="VWE1119"/>
      <c r="VWF1119"/>
      <c r="VWG1119"/>
      <c r="VWH1119"/>
      <c r="VWI1119"/>
      <c r="VWJ1119"/>
      <c r="VWK1119"/>
      <c r="VWL1119"/>
      <c r="VWM1119"/>
      <c r="VWN1119"/>
      <c r="VWO1119"/>
      <c r="VWP1119"/>
      <c r="VWQ1119"/>
      <c r="VWR1119"/>
      <c r="VWS1119"/>
      <c r="VWT1119"/>
      <c r="VWU1119"/>
      <c r="VWV1119"/>
      <c r="VWW1119"/>
      <c r="VWX1119"/>
      <c r="VWY1119"/>
      <c r="VWZ1119"/>
      <c r="VXA1119"/>
      <c r="VXB1119"/>
      <c r="VXC1119"/>
      <c r="VXD1119"/>
      <c r="VXE1119"/>
      <c r="VXF1119"/>
      <c r="VXG1119"/>
      <c r="VXH1119"/>
      <c r="VXI1119"/>
      <c r="VXJ1119"/>
      <c r="VXK1119"/>
      <c r="VXL1119"/>
      <c r="VXM1119"/>
      <c r="VXN1119"/>
      <c r="VXO1119"/>
      <c r="VXP1119"/>
      <c r="VXQ1119"/>
      <c r="VXR1119"/>
      <c r="VXS1119"/>
      <c r="VXT1119"/>
      <c r="VXU1119"/>
      <c r="VXV1119"/>
      <c r="VXW1119"/>
      <c r="VXX1119"/>
      <c r="VXY1119"/>
      <c r="VXZ1119"/>
      <c r="VYA1119"/>
      <c r="VYB1119"/>
      <c r="VYC1119"/>
      <c r="VYD1119"/>
      <c r="VYE1119"/>
      <c r="VYF1119"/>
      <c r="VYG1119"/>
      <c r="VYH1119"/>
      <c r="VYI1119"/>
      <c r="VYJ1119"/>
      <c r="VYK1119"/>
      <c r="VYL1119"/>
      <c r="VYM1119"/>
      <c r="VYN1119"/>
      <c r="VYO1119"/>
      <c r="VYP1119"/>
      <c r="VYQ1119"/>
      <c r="VYR1119"/>
      <c r="VYS1119"/>
      <c r="VYT1119"/>
      <c r="VYU1119"/>
      <c r="VYV1119"/>
      <c r="VYW1119"/>
      <c r="VYX1119"/>
      <c r="VYY1119"/>
      <c r="VYZ1119"/>
      <c r="VZA1119"/>
      <c r="VZB1119"/>
      <c r="VZC1119"/>
      <c r="VZD1119"/>
      <c r="VZE1119"/>
      <c r="VZF1119"/>
      <c r="VZG1119"/>
      <c r="VZH1119"/>
      <c r="VZI1119"/>
      <c r="VZJ1119"/>
      <c r="VZK1119"/>
      <c r="VZL1119"/>
      <c r="VZM1119"/>
      <c r="VZN1119"/>
      <c r="VZO1119"/>
      <c r="VZP1119"/>
      <c r="VZQ1119"/>
      <c r="VZR1119"/>
      <c r="VZS1119"/>
      <c r="VZT1119"/>
      <c r="VZU1119"/>
      <c r="VZV1119"/>
      <c r="VZW1119"/>
      <c r="VZX1119"/>
      <c r="VZY1119"/>
      <c r="VZZ1119"/>
      <c r="WAA1119"/>
      <c r="WAB1119"/>
      <c r="WAC1119"/>
      <c r="WAD1119"/>
      <c r="WAE1119"/>
      <c r="WAF1119"/>
      <c r="WAG1119"/>
      <c r="WAH1119"/>
      <c r="WAI1119"/>
      <c r="WAJ1119"/>
      <c r="WAK1119"/>
      <c r="WAL1119"/>
      <c r="WAM1119"/>
      <c r="WAN1119"/>
      <c r="WAO1119"/>
      <c r="WAP1119"/>
      <c r="WAQ1119"/>
      <c r="WAR1119"/>
      <c r="WAS1119"/>
      <c r="WAT1119"/>
      <c r="WAU1119"/>
      <c r="WAV1119"/>
      <c r="WAW1119"/>
      <c r="WAX1119"/>
      <c r="WAY1119"/>
      <c r="WAZ1119"/>
      <c r="WBA1119"/>
      <c r="WBB1119"/>
      <c r="WBC1119"/>
      <c r="WBD1119"/>
      <c r="WBE1119"/>
      <c r="WBF1119"/>
      <c r="WBG1119"/>
      <c r="WBH1119"/>
      <c r="WBI1119"/>
      <c r="WBJ1119"/>
      <c r="WBK1119"/>
      <c r="WBL1119"/>
      <c r="WBM1119"/>
      <c r="WBN1119"/>
      <c r="WBO1119"/>
      <c r="WBP1119"/>
      <c r="WBQ1119"/>
      <c r="WBR1119"/>
      <c r="WBS1119"/>
      <c r="WBT1119"/>
      <c r="WBU1119"/>
      <c r="WBV1119"/>
      <c r="WBW1119"/>
      <c r="WBX1119"/>
      <c r="WBY1119"/>
      <c r="WBZ1119"/>
      <c r="WCA1119"/>
      <c r="WCB1119"/>
      <c r="WCC1119"/>
      <c r="WCD1119"/>
      <c r="WCE1119"/>
      <c r="WCF1119"/>
      <c r="WCG1119"/>
      <c r="WCH1119"/>
      <c r="WCI1119"/>
      <c r="WCJ1119"/>
      <c r="WCK1119"/>
      <c r="WCL1119"/>
      <c r="WCM1119"/>
      <c r="WCN1119"/>
      <c r="WCO1119"/>
      <c r="WCP1119"/>
      <c r="WCQ1119"/>
      <c r="WCR1119"/>
      <c r="WCS1119"/>
      <c r="WCT1119"/>
      <c r="WCU1119"/>
      <c r="WCV1119"/>
      <c r="WCW1119"/>
      <c r="WCX1119"/>
      <c r="WCY1119"/>
      <c r="WCZ1119"/>
      <c r="WDA1119"/>
      <c r="WDB1119"/>
      <c r="WDC1119"/>
      <c r="WDD1119"/>
      <c r="WDE1119"/>
      <c r="WDF1119"/>
      <c r="WDG1119"/>
      <c r="WDH1119"/>
      <c r="WDI1119"/>
      <c r="WDJ1119"/>
      <c r="WDK1119"/>
      <c r="WDL1119"/>
      <c r="WDM1119"/>
      <c r="WDN1119"/>
      <c r="WDO1119"/>
      <c r="WDP1119"/>
      <c r="WDQ1119"/>
      <c r="WDR1119"/>
      <c r="WDS1119"/>
      <c r="WDT1119"/>
      <c r="WDU1119"/>
      <c r="WDV1119"/>
      <c r="WDW1119"/>
      <c r="WDX1119"/>
      <c r="WDY1119"/>
      <c r="WDZ1119"/>
      <c r="WEA1119"/>
      <c r="WEB1119"/>
      <c r="WEC1119"/>
      <c r="WED1119"/>
      <c r="WEE1119"/>
      <c r="WEF1119"/>
      <c r="WEG1119"/>
      <c r="WEH1119"/>
      <c r="WEI1119"/>
      <c r="WEJ1119"/>
      <c r="WEK1119"/>
      <c r="WEL1119"/>
      <c r="WEM1119"/>
      <c r="WEN1119"/>
      <c r="WEO1119"/>
      <c r="WEP1119"/>
      <c r="WEQ1119"/>
      <c r="WER1119"/>
      <c r="WES1119"/>
      <c r="WET1119"/>
      <c r="WEU1119"/>
      <c r="WEV1119"/>
      <c r="WEW1119"/>
      <c r="WEX1119"/>
      <c r="WEY1119"/>
      <c r="WEZ1119"/>
      <c r="WFA1119"/>
      <c r="WFB1119"/>
      <c r="WFC1119"/>
      <c r="WFD1119"/>
      <c r="WFE1119"/>
      <c r="WFF1119"/>
      <c r="WFG1119"/>
      <c r="WFH1119"/>
      <c r="WFI1119"/>
      <c r="WFJ1119"/>
      <c r="WFK1119"/>
      <c r="WFL1119"/>
      <c r="WFM1119"/>
      <c r="WFN1119"/>
      <c r="WFO1119"/>
      <c r="WFP1119"/>
      <c r="WFQ1119"/>
      <c r="WFR1119"/>
      <c r="WFS1119"/>
      <c r="WFT1119"/>
      <c r="WFU1119"/>
      <c r="WFV1119"/>
      <c r="WFW1119"/>
      <c r="WFX1119"/>
      <c r="WFY1119"/>
      <c r="WFZ1119"/>
      <c r="WGA1119"/>
      <c r="WGB1119"/>
      <c r="WGC1119"/>
      <c r="WGD1119"/>
      <c r="WGE1119"/>
      <c r="WGF1119"/>
      <c r="WGG1119"/>
      <c r="WGH1119"/>
      <c r="WGI1119"/>
      <c r="WGJ1119"/>
      <c r="WGK1119"/>
      <c r="WGL1119"/>
      <c r="WGM1119"/>
      <c r="WGN1119"/>
      <c r="WGO1119"/>
      <c r="WGP1119"/>
      <c r="WGQ1119"/>
      <c r="WGR1119"/>
      <c r="WGS1119"/>
      <c r="WGT1119"/>
      <c r="WGU1119"/>
      <c r="WGV1119"/>
      <c r="WGW1119"/>
      <c r="WGX1119"/>
      <c r="WGY1119"/>
      <c r="WGZ1119"/>
      <c r="WHA1119"/>
      <c r="WHB1119"/>
      <c r="WHC1119"/>
      <c r="WHD1119"/>
      <c r="WHE1119"/>
      <c r="WHF1119"/>
      <c r="WHG1119"/>
      <c r="WHH1119"/>
      <c r="WHI1119"/>
      <c r="WHJ1119"/>
      <c r="WHK1119"/>
      <c r="WHL1119"/>
      <c r="WHM1119"/>
      <c r="WHN1119"/>
      <c r="WHO1119"/>
      <c r="WHP1119"/>
      <c r="WHQ1119"/>
      <c r="WHR1119"/>
      <c r="WHS1119"/>
      <c r="WHT1119"/>
      <c r="WHU1119"/>
      <c r="WHV1119"/>
      <c r="WHW1119"/>
      <c r="WHX1119"/>
      <c r="WHY1119"/>
      <c r="WHZ1119"/>
      <c r="WIA1119"/>
      <c r="WIB1119"/>
      <c r="WIC1119"/>
      <c r="WID1119"/>
      <c r="WIE1119"/>
      <c r="WIF1119"/>
      <c r="WIG1119"/>
      <c r="WIH1119"/>
      <c r="WII1119"/>
      <c r="WIJ1119"/>
      <c r="WIK1119"/>
      <c r="WIL1119"/>
      <c r="WIM1119"/>
      <c r="WIN1119"/>
      <c r="WIO1119"/>
      <c r="WIP1119"/>
      <c r="WIQ1119"/>
      <c r="WIR1119"/>
      <c r="WIS1119"/>
      <c r="WIT1119"/>
      <c r="WIU1119"/>
      <c r="WIV1119"/>
      <c r="WIW1119"/>
      <c r="WIX1119"/>
      <c r="WIY1119"/>
      <c r="WIZ1119"/>
      <c r="WJA1119"/>
      <c r="WJB1119"/>
      <c r="WJC1119"/>
      <c r="WJD1119"/>
      <c r="WJE1119"/>
      <c r="WJF1119"/>
      <c r="WJG1119"/>
      <c r="WJH1119"/>
      <c r="WJI1119"/>
      <c r="WJJ1119"/>
      <c r="WJK1119"/>
      <c r="WJL1119"/>
      <c r="WJM1119"/>
      <c r="WJN1119"/>
      <c r="WJO1119"/>
      <c r="WJP1119"/>
      <c r="WJQ1119"/>
      <c r="WJR1119"/>
      <c r="WJS1119"/>
      <c r="WJT1119"/>
      <c r="WJU1119"/>
      <c r="WJV1119"/>
      <c r="WJW1119"/>
      <c r="WJX1119"/>
      <c r="WJY1119"/>
      <c r="WJZ1119"/>
      <c r="WKA1119"/>
      <c r="WKB1119"/>
      <c r="WKC1119"/>
      <c r="WKD1119"/>
      <c r="WKE1119"/>
      <c r="WKF1119"/>
      <c r="WKG1119"/>
      <c r="WKH1119"/>
      <c r="WKI1119"/>
      <c r="WKJ1119"/>
      <c r="WKK1119"/>
      <c r="WKL1119"/>
      <c r="WKM1119"/>
      <c r="WKN1119"/>
      <c r="WKO1119"/>
      <c r="WKP1119"/>
      <c r="WKQ1119"/>
      <c r="WKR1119"/>
      <c r="WKS1119"/>
      <c r="WKT1119"/>
      <c r="WKU1119"/>
      <c r="WKV1119"/>
      <c r="WKW1119"/>
      <c r="WKX1119"/>
      <c r="WKY1119"/>
      <c r="WKZ1119"/>
      <c r="WLA1119"/>
      <c r="WLB1119"/>
      <c r="WLC1119"/>
      <c r="WLD1119"/>
      <c r="WLE1119"/>
      <c r="WLF1119"/>
      <c r="WLG1119"/>
      <c r="WLH1119"/>
      <c r="WLI1119"/>
      <c r="WLJ1119"/>
      <c r="WLK1119"/>
      <c r="WLL1119"/>
      <c r="WLM1119"/>
      <c r="WLN1119"/>
      <c r="WLO1119"/>
      <c r="WLP1119"/>
      <c r="WLQ1119"/>
      <c r="WLR1119"/>
      <c r="WLS1119"/>
      <c r="WLT1119"/>
      <c r="WLU1119"/>
      <c r="WLV1119"/>
      <c r="WLW1119"/>
      <c r="WLX1119"/>
      <c r="WLY1119"/>
      <c r="WLZ1119"/>
      <c r="WMA1119"/>
      <c r="WMB1119"/>
      <c r="WMC1119"/>
      <c r="WMD1119"/>
      <c r="WME1119"/>
      <c r="WMF1119"/>
      <c r="WMG1119"/>
      <c r="WMH1119"/>
      <c r="WMI1119"/>
      <c r="WMJ1119"/>
      <c r="WMK1119"/>
      <c r="WML1119"/>
      <c r="WMM1119"/>
      <c r="WMN1119"/>
      <c r="WMO1119"/>
      <c r="WMP1119"/>
      <c r="WMQ1119"/>
      <c r="WMR1119"/>
      <c r="WMS1119"/>
      <c r="WMT1119"/>
      <c r="WMU1119"/>
      <c r="WMV1119"/>
      <c r="WMW1119"/>
      <c r="WMX1119"/>
      <c r="WMY1119"/>
      <c r="WMZ1119"/>
      <c r="WNA1119"/>
      <c r="WNB1119"/>
      <c r="WNC1119"/>
      <c r="WND1119"/>
      <c r="WNE1119"/>
      <c r="WNF1119"/>
      <c r="WNG1119"/>
      <c r="WNH1119"/>
      <c r="WNI1119"/>
      <c r="WNJ1119"/>
      <c r="WNK1119"/>
      <c r="WNL1119"/>
      <c r="WNM1119"/>
      <c r="WNN1119"/>
      <c r="WNO1119"/>
      <c r="WNP1119"/>
      <c r="WNQ1119"/>
      <c r="WNR1119"/>
      <c r="WNS1119"/>
      <c r="WNT1119"/>
      <c r="WNU1119"/>
      <c r="WNV1119"/>
      <c r="WNW1119"/>
      <c r="WNX1119"/>
      <c r="WNY1119"/>
      <c r="WNZ1119"/>
      <c r="WOA1119"/>
      <c r="WOB1119"/>
      <c r="WOC1119"/>
      <c r="WOD1119"/>
      <c r="WOE1119"/>
      <c r="WOF1119"/>
      <c r="WOG1119"/>
      <c r="WOH1119"/>
      <c r="WOI1119"/>
      <c r="WOJ1119"/>
      <c r="WOK1119"/>
      <c r="WOL1119"/>
      <c r="WOM1119"/>
      <c r="WON1119"/>
      <c r="WOO1119"/>
      <c r="WOP1119"/>
      <c r="WOQ1119"/>
      <c r="WOR1119"/>
      <c r="WOS1119"/>
      <c r="WOT1119"/>
      <c r="WOU1119"/>
      <c r="WOV1119"/>
      <c r="WOW1119"/>
      <c r="WOX1119"/>
      <c r="WOY1119"/>
      <c r="WOZ1119"/>
      <c r="WPA1119"/>
      <c r="WPB1119"/>
      <c r="WPC1119"/>
      <c r="WPD1119"/>
      <c r="WPE1119"/>
      <c r="WPF1119"/>
      <c r="WPG1119"/>
      <c r="WPH1119"/>
      <c r="WPI1119"/>
      <c r="WPJ1119"/>
      <c r="WPK1119"/>
      <c r="WPL1119"/>
      <c r="WPM1119"/>
      <c r="WPN1119"/>
      <c r="WPO1119"/>
      <c r="WPP1119"/>
      <c r="WPQ1119"/>
      <c r="WPR1119"/>
      <c r="WPS1119"/>
      <c r="WPT1119"/>
      <c r="WPU1119"/>
      <c r="WPV1119"/>
      <c r="WPW1119"/>
      <c r="WPX1119"/>
      <c r="WPY1119"/>
      <c r="WPZ1119"/>
      <c r="WQA1119"/>
      <c r="WQB1119"/>
      <c r="WQC1119"/>
      <c r="WQD1119"/>
      <c r="WQE1119"/>
      <c r="WQF1119"/>
      <c r="WQG1119"/>
      <c r="WQH1119"/>
      <c r="WQI1119"/>
      <c r="WQJ1119"/>
      <c r="WQK1119"/>
      <c r="WQL1119"/>
      <c r="WQM1119"/>
      <c r="WQN1119"/>
      <c r="WQO1119"/>
      <c r="WQP1119"/>
      <c r="WQQ1119"/>
      <c r="WQR1119"/>
      <c r="WQS1119"/>
      <c r="WQT1119"/>
      <c r="WQU1119"/>
      <c r="WQV1119"/>
      <c r="WQW1119"/>
      <c r="WQX1119"/>
      <c r="WQY1119"/>
      <c r="WQZ1119"/>
      <c r="WRA1119"/>
      <c r="WRB1119"/>
      <c r="WRC1119"/>
      <c r="WRD1119"/>
      <c r="WRE1119"/>
      <c r="WRF1119"/>
      <c r="WRG1119"/>
      <c r="WRH1119"/>
      <c r="WRI1119"/>
      <c r="WRJ1119"/>
      <c r="WRK1119"/>
      <c r="WRL1119"/>
      <c r="WRM1119"/>
      <c r="WRN1119"/>
      <c r="WRO1119"/>
      <c r="WRP1119"/>
      <c r="WRQ1119"/>
      <c r="WRR1119"/>
      <c r="WRS1119"/>
      <c r="WRT1119"/>
      <c r="WRU1119"/>
      <c r="WRV1119"/>
      <c r="WRW1119"/>
      <c r="WRX1119"/>
      <c r="WRY1119"/>
      <c r="WRZ1119"/>
      <c r="WSA1119"/>
      <c r="WSB1119"/>
      <c r="WSC1119"/>
      <c r="WSD1119"/>
      <c r="WSE1119"/>
      <c r="WSF1119"/>
      <c r="WSG1119"/>
      <c r="WSH1119"/>
      <c r="WSI1119"/>
      <c r="WSJ1119"/>
      <c r="WSK1119"/>
      <c r="WSL1119"/>
      <c r="WSM1119"/>
      <c r="WSN1119"/>
      <c r="WSO1119"/>
      <c r="WSP1119"/>
      <c r="WSQ1119"/>
      <c r="WSR1119"/>
      <c r="WSS1119"/>
      <c r="WST1119"/>
      <c r="WSU1119"/>
      <c r="WSV1119"/>
      <c r="WSW1119"/>
      <c r="WSX1119"/>
      <c r="WSY1119"/>
      <c r="WSZ1119"/>
      <c r="WTA1119"/>
      <c r="WTB1119"/>
      <c r="WTC1119"/>
      <c r="WTD1119"/>
      <c r="WTE1119"/>
      <c r="WTF1119"/>
      <c r="WTG1119"/>
      <c r="WTH1119"/>
      <c r="WTI1119"/>
      <c r="WTJ1119"/>
      <c r="WTK1119"/>
      <c r="WTL1119"/>
      <c r="WTM1119"/>
      <c r="WTN1119"/>
      <c r="WTO1119"/>
      <c r="WTP1119"/>
      <c r="WTQ1119"/>
      <c r="WTR1119"/>
      <c r="WTS1119"/>
      <c r="WTT1119"/>
      <c r="WTU1119"/>
      <c r="WTV1119"/>
      <c r="WTW1119"/>
      <c r="WTX1119"/>
      <c r="WTY1119"/>
      <c r="WTZ1119"/>
      <c r="WUA1119"/>
      <c r="WUB1119"/>
      <c r="WUC1119"/>
      <c r="WUD1119"/>
      <c r="WUE1119"/>
      <c r="WUF1119"/>
      <c r="WUG1119"/>
      <c r="WUH1119"/>
      <c r="WUI1119"/>
      <c r="WUJ1119"/>
      <c r="WUK1119"/>
      <c r="WUL1119"/>
      <c r="WUM1119"/>
      <c r="WUN1119"/>
      <c r="WUO1119"/>
      <c r="WUP1119"/>
      <c r="WUQ1119"/>
      <c r="WUR1119"/>
      <c r="WUS1119"/>
      <c r="WUT1119"/>
      <c r="WUU1119"/>
      <c r="WUV1119"/>
      <c r="WUW1119"/>
      <c r="WUX1119"/>
      <c r="WUY1119"/>
      <c r="WUZ1119"/>
      <c r="WVA1119"/>
      <c r="WVB1119"/>
      <c r="WVC1119"/>
      <c r="WVD1119"/>
      <c r="WVE1119"/>
      <c r="WVF1119"/>
      <c r="WVG1119"/>
      <c r="WVH1119"/>
      <c r="WVI1119"/>
      <c r="WVJ1119"/>
      <c r="WVK1119"/>
      <c r="WVL1119"/>
      <c r="WVM1119"/>
      <c r="WVN1119"/>
      <c r="WVO1119"/>
      <c r="WVP1119"/>
      <c r="WVQ1119"/>
      <c r="WVR1119"/>
      <c r="WVS1119"/>
      <c r="WVT1119"/>
      <c r="WVU1119"/>
      <c r="WVV1119"/>
      <c r="WVW1119"/>
      <c r="WVX1119"/>
      <c r="WVY1119"/>
      <c r="WVZ1119"/>
      <c r="WWA1119"/>
      <c r="WWB1119"/>
      <c r="WWC1119"/>
      <c r="WWD1119"/>
      <c r="WWE1119"/>
      <c r="WWF1119"/>
      <c r="WWG1119"/>
      <c r="WWH1119"/>
      <c r="WWI1119"/>
      <c r="WWJ1119"/>
      <c r="WWK1119"/>
      <c r="WWL1119"/>
      <c r="WWM1119"/>
      <c r="WWN1119"/>
      <c r="WWO1119"/>
      <c r="WWP1119"/>
      <c r="WWQ1119"/>
      <c r="WWR1119"/>
      <c r="WWS1119"/>
      <c r="WWT1119"/>
      <c r="WWU1119"/>
      <c r="WWV1119"/>
      <c r="WWW1119"/>
      <c r="WWX1119"/>
      <c r="WWY1119"/>
      <c r="WWZ1119"/>
      <c r="WXA1119"/>
      <c r="WXB1119"/>
      <c r="WXC1119"/>
      <c r="WXD1119"/>
      <c r="WXE1119"/>
      <c r="WXF1119"/>
      <c r="WXG1119"/>
      <c r="WXH1119"/>
      <c r="WXI1119"/>
      <c r="WXJ1119"/>
      <c r="WXK1119"/>
      <c r="WXL1119"/>
      <c r="WXM1119"/>
      <c r="WXN1119"/>
      <c r="WXO1119"/>
      <c r="WXP1119"/>
      <c r="WXQ1119"/>
      <c r="WXR1119"/>
      <c r="WXS1119"/>
      <c r="WXT1119"/>
      <c r="WXU1119"/>
      <c r="WXV1119"/>
      <c r="WXW1119"/>
      <c r="WXX1119"/>
      <c r="WXY1119"/>
      <c r="WXZ1119"/>
      <c r="WYA1119"/>
      <c r="WYB1119"/>
      <c r="WYC1119"/>
      <c r="WYD1119"/>
      <c r="WYE1119"/>
      <c r="WYF1119"/>
      <c r="WYG1119"/>
      <c r="WYH1119"/>
      <c r="WYI1119"/>
      <c r="WYJ1119"/>
      <c r="WYK1119"/>
      <c r="WYL1119"/>
      <c r="WYM1119"/>
      <c r="WYN1119"/>
      <c r="WYO1119"/>
      <c r="WYP1119"/>
      <c r="WYQ1119"/>
      <c r="WYR1119"/>
      <c r="WYS1119"/>
      <c r="WYT1119"/>
      <c r="WYU1119"/>
      <c r="WYV1119"/>
      <c r="WYW1119"/>
      <c r="WYX1119"/>
      <c r="WYY1119"/>
      <c r="WYZ1119"/>
      <c r="WZA1119"/>
      <c r="WZB1119"/>
      <c r="WZC1119"/>
      <c r="WZD1119"/>
      <c r="WZE1119"/>
      <c r="WZF1119"/>
      <c r="WZG1119"/>
      <c r="WZH1119"/>
      <c r="WZI1119"/>
      <c r="WZJ1119"/>
      <c r="WZK1119"/>
      <c r="WZL1119"/>
      <c r="WZM1119"/>
      <c r="WZN1119"/>
      <c r="WZO1119"/>
      <c r="WZP1119"/>
      <c r="WZQ1119"/>
      <c r="WZR1119"/>
      <c r="WZS1119"/>
      <c r="WZT1119"/>
      <c r="WZU1119"/>
      <c r="WZV1119"/>
      <c r="WZW1119"/>
      <c r="WZX1119"/>
      <c r="WZY1119"/>
      <c r="WZZ1119"/>
      <c r="XAA1119"/>
      <c r="XAB1119"/>
      <c r="XAC1119"/>
      <c r="XAD1119"/>
      <c r="XAE1119"/>
      <c r="XAF1119"/>
      <c r="XAG1119"/>
      <c r="XAH1119"/>
      <c r="XAI1119"/>
      <c r="XAJ1119"/>
      <c r="XAK1119"/>
      <c r="XAL1119"/>
      <c r="XAM1119"/>
      <c r="XAN1119"/>
      <c r="XAO1119"/>
      <c r="XAP1119"/>
      <c r="XAQ1119"/>
      <c r="XAR1119"/>
      <c r="XAS1119"/>
      <c r="XAT1119"/>
      <c r="XAU1119"/>
      <c r="XAV1119"/>
      <c r="XAW1119"/>
      <c r="XAX1119"/>
      <c r="XAY1119"/>
      <c r="XAZ1119"/>
      <c r="XBA1119"/>
      <c r="XBB1119"/>
      <c r="XBC1119"/>
      <c r="XBD1119"/>
      <c r="XBE1119"/>
      <c r="XBF1119"/>
      <c r="XBG1119"/>
      <c r="XBH1119"/>
      <c r="XBI1119"/>
      <c r="XBJ1119"/>
      <c r="XBK1119"/>
      <c r="XBL1119"/>
      <c r="XBM1119"/>
      <c r="XBN1119"/>
      <c r="XBO1119"/>
      <c r="XBP1119"/>
      <c r="XBQ1119"/>
      <c r="XBR1119"/>
      <c r="XBS1119"/>
      <c r="XBT1119"/>
      <c r="XBU1119"/>
      <c r="XBV1119"/>
      <c r="XBW1119"/>
      <c r="XBX1119"/>
      <c r="XBY1119"/>
      <c r="XBZ1119"/>
      <c r="XCA1119"/>
      <c r="XCB1119"/>
      <c r="XCC1119"/>
      <c r="XCD1119"/>
      <c r="XCE1119"/>
      <c r="XCF1119"/>
      <c r="XCG1119"/>
      <c r="XCH1119"/>
      <c r="XCI1119"/>
      <c r="XCJ1119"/>
      <c r="XCK1119"/>
      <c r="XCL1119"/>
      <c r="XCM1119"/>
      <c r="XCN1119"/>
      <c r="XCO1119"/>
      <c r="XCP1119"/>
      <c r="XCQ1119"/>
      <c r="XCR1119"/>
      <c r="XCS1119"/>
      <c r="XCT1119"/>
      <c r="XCU1119"/>
      <c r="XCV1119"/>
      <c r="XCW1119"/>
      <c r="XCX1119"/>
      <c r="XCY1119"/>
      <c r="XCZ1119"/>
      <c r="XDA1119"/>
      <c r="XDB1119"/>
      <c r="XDC1119"/>
      <c r="XDD1119"/>
      <c r="XDE1119"/>
      <c r="XDF1119"/>
      <c r="XDG1119"/>
      <c r="XDH1119"/>
      <c r="XDI1119"/>
      <c r="XDJ1119"/>
      <c r="XDK1119"/>
      <c r="XDL1119"/>
      <c r="XDM1119"/>
      <c r="XDN1119"/>
      <c r="XDO1119"/>
      <c r="XDP1119"/>
      <c r="XDQ1119"/>
      <c r="XDR1119"/>
      <c r="XDS1119"/>
      <c r="XDT1119"/>
      <c r="XDU1119"/>
      <c r="XDV1119"/>
      <c r="XDW1119"/>
      <c r="XDX1119"/>
      <c r="XDY1119"/>
      <c r="XDZ1119"/>
      <c r="XEA1119"/>
      <c r="XEB1119"/>
      <c r="XEC1119"/>
      <c r="XED1119"/>
      <c r="XEE1119"/>
      <c r="XEF1119"/>
      <c r="XEG1119"/>
      <c r="XEH1119"/>
      <c r="XEI1119"/>
      <c r="XEJ1119"/>
      <c r="XEK1119"/>
      <c r="XEL1119"/>
      <c r="XEM1119"/>
      <c r="XEN1119"/>
      <c r="XEO1119"/>
      <c r="XEP1119"/>
      <c r="XEQ1119"/>
      <c r="XER1119"/>
      <c r="XES1119"/>
      <c r="XET1119"/>
      <c r="XEU1119"/>
      <c r="XEV1119"/>
      <c r="XEW1119"/>
      <c r="XEX1119"/>
      <c r="XEY1119"/>
      <c r="XEZ1119"/>
      <c r="XFA1119"/>
      <c r="XFB1119"/>
      <c r="XFC1119"/>
      <c r="XFD1119"/>
    </row>
    <row r="1120" spans="1:16384" ht="18" customHeight="1">
      <c r="B1120" s="35"/>
      <c r="C1120" s="35"/>
      <c r="D1120" s="35"/>
    </row>
    <row r="1121" spans="2:5" ht="27.95" customHeight="1">
      <c r="B1121" s="8" t="s">
        <v>507</v>
      </c>
      <c r="C1121" s="6" t="s">
        <v>0</v>
      </c>
      <c r="D1121" s="7" t="s">
        <v>1</v>
      </c>
    </row>
    <row r="1122" spans="2:5" ht="15" customHeight="1">
      <c r="B1122" s="1" t="s">
        <v>500</v>
      </c>
      <c r="C1122" s="2">
        <v>549</v>
      </c>
      <c r="D1122" s="9">
        <f t="shared" ref="D1122:D1130" si="45">+C1122/923</f>
        <v>0.59479956663055256</v>
      </c>
    </row>
    <row r="1123" spans="2:5" ht="15" customHeight="1">
      <c r="B1123" s="1" t="s">
        <v>501</v>
      </c>
      <c r="C1123" s="2">
        <v>179</v>
      </c>
      <c r="D1123" s="9">
        <f t="shared" si="45"/>
        <v>0.19393282773564463</v>
      </c>
    </row>
    <row r="1124" spans="2:5" ht="15" customHeight="1">
      <c r="B1124" s="1" t="s">
        <v>502</v>
      </c>
      <c r="C1124" s="2">
        <v>73</v>
      </c>
      <c r="D1124" s="9">
        <f t="shared" si="45"/>
        <v>7.90899241603467E-2</v>
      </c>
    </row>
    <row r="1125" spans="2:5" ht="15" customHeight="1">
      <c r="B1125" s="1" t="s">
        <v>503</v>
      </c>
      <c r="C1125" s="2">
        <v>62</v>
      </c>
      <c r="D1125" s="9">
        <f t="shared" si="45"/>
        <v>6.7172264355362943E-2</v>
      </c>
    </row>
    <row r="1126" spans="2:5" ht="15" customHeight="1">
      <c r="B1126" s="1" t="s">
        <v>504</v>
      </c>
      <c r="C1126" s="2">
        <v>6</v>
      </c>
      <c r="D1126" s="9">
        <f t="shared" si="45"/>
        <v>6.5005417118093175E-3</v>
      </c>
    </row>
    <row r="1127" spans="2:5" ht="15" customHeight="1">
      <c r="B1127" s="1" t="s">
        <v>505</v>
      </c>
      <c r="C1127" s="2">
        <v>8</v>
      </c>
      <c r="D1127" s="9">
        <f t="shared" si="45"/>
        <v>8.6673889490790895E-3</v>
      </c>
    </row>
    <row r="1128" spans="2:5" ht="15" customHeight="1">
      <c r="B1128" s="1" t="s">
        <v>506</v>
      </c>
      <c r="C1128" s="2">
        <v>23</v>
      </c>
      <c r="D1128" s="9">
        <f t="shared" si="45"/>
        <v>2.4918743228602384E-2</v>
      </c>
    </row>
    <row r="1129" spans="2:5" ht="15" customHeight="1">
      <c r="B1129" s="1" t="s">
        <v>379</v>
      </c>
      <c r="C1129" s="2">
        <v>29</v>
      </c>
      <c r="D1129" s="9">
        <f t="shared" si="45"/>
        <v>3.1419284940411699E-2</v>
      </c>
    </row>
    <row r="1130" spans="2:5" ht="15" customHeight="1">
      <c r="B1130" s="1" t="s">
        <v>2</v>
      </c>
      <c r="C1130" s="2">
        <v>929</v>
      </c>
      <c r="D1130" s="9">
        <f t="shared" si="45"/>
        <v>1.0065005417118094</v>
      </c>
    </row>
    <row r="1131" spans="2:5" ht="15" customHeight="1">
      <c r="B1131" s="35"/>
      <c r="C1131" s="35"/>
      <c r="D1131" s="34"/>
    </row>
    <row r="1132" spans="2:5" ht="15" customHeight="1">
      <c r="B1132" s="35"/>
      <c r="C1132" s="35"/>
      <c r="D1132" s="34"/>
    </row>
    <row r="1133" spans="2:5" ht="15" customHeight="1">
      <c r="B1133" s="35"/>
      <c r="C1133" s="35"/>
      <c r="D1133" s="34"/>
    </row>
    <row r="1134" spans="2:5" ht="15" customHeight="1">
      <c r="B1134" s="35"/>
      <c r="C1134" s="35"/>
      <c r="D1134" s="34"/>
    </row>
    <row r="1135" spans="2:5" ht="15" customHeight="1">
      <c r="B1135" s="35"/>
      <c r="C1135" s="35"/>
      <c r="D1135" s="34"/>
    </row>
    <row r="1136" spans="2:5" ht="15" customHeight="1">
      <c r="B1136" s="35"/>
      <c r="C1136" s="35"/>
      <c r="D1136" s="34"/>
      <c r="E1136" s="34"/>
    </row>
    <row r="1137" spans="2:5" ht="15" customHeight="1">
      <c r="B1137" s="35"/>
      <c r="C1137" s="35"/>
      <c r="D1137" s="34"/>
      <c r="E1137" s="34"/>
    </row>
    <row r="1138" spans="2:5">
      <c r="C1138" s="35"/>
    </row>
    <row r="1139" spans="2:5" ht="18" customHeight="1"/>
    <row r="1140" spans="2:5" ht="15" hidden="1" customHeight="1">
      <c r="B1140" s="1" t="s">
        <v>256</v>
      </c>
      <c r="C1140" s="2">
        <v>1</v>
      </c>
      <c r="D1140" s="9">
        <f t="shared" ref="D1140:D1203" si="46">+C1140/923</f>
        <v>1.0834236186348862E-3</v>
      </c>
    </row>
    <row r="1141" spans="2:5" ht="15" hidden="1" customHeight="1">
      <c r="B1141" s="1" t="s">
        <v>257</v>
      </c>
      <c r="C1141" s="2">
        <v>1</v>
      </c>
      <c r="D1141" s="9">
        <f t="shared" si="46"/>
        <v>1.0834236186348862E-3</v>
      </c>
    </row>
    <row r="1142" spans="2:5" ht="15" hidden="1" customHeight="1">
      <c r="B1142" s="1" t="s">
        <v>258</v>
      </c>
      <c r="C1142" s="2">
        <v>1</v>
      </c>
      <c r="D1142" s="9">
        <f t="shared" si="46"/>
        <v>1.0834236186348862E-3</v>
      </c>
    </row>
    <row r="1143" spans="2:5" ht="15" hidden="1" customHeight="1">
      <c r="B1143" s="1" t="s">
        <v>259</v>
      </c>
      <c r="C1143" s="2">
        <v>2</v>
      </c>
      <c r="D1143" s="9">
        <f t="shared" si="46"/>
        <v>2.1668472372697724E-3</v>
      </c>
    </row>
    <row r="1144" spans="2:5" ht="15" hidden="1" customHeight="1">
      <c r="B1144" s="1" t="s">
        <v>260</v>
      </c>
      <c r="C1144" s="2">
        <v>1</v>
      </c>
      <c r="D1144" s="9">
        <f t="shared" si="46"/>
        <v>1.0834236186348862E-3</v>
      </c>
    </row>
    <row r="1145" spans="2:5" ht="15" hidden="1" customHeight="1">
      <c r="B1145" s="1" t="s">
        <v>261</v>
      </c>
      <c r="C1145" s="2">
        <v>1</v>
      </c>
      <c r="D1145" s="9">
        <f t="shared" si="46"/>
        <v>1.0834236186348862E-3</v>
      </c>
    </row>
    <row r="1146" spans="2:5" ht="15" hidden="1" customHeight="1">
      <c r="B1146" s="1" t="s">
        <v>262</v>
      </c>
      <c r="C1146" s="2">
        <v>1</v>
      </c>
      <c r="D1146" s="9">
        <f t="shared" si="46"/>
        <v>1.0834236186348862E-3</v>
      </c>
    </row>
    <row r="1147" spans="2:5" ht="15" hidden="1" customHeight="1">
      <c r="B1147" s="1" t="s">
        <v>263</v>
      </c>
      <c r="C1147" s="2">
        <v>1</v>
      </c>
      <c r="D1147" s="9">
        <f t="shared" si="46"/>
        <v>1.0834236186348862E-3</v>
      </c>
    </row>
    <row r="1148" spans="2:5" ht="15" hidden="1" customHeight="1">
      <c r="B1148" s="1" t="s">
        <v>44</v>
      </c>
      <c r="C1148" s="2">
        <v>1</v>
      </c>
      <c r="D1148" s="9">
        <f t="shared" si="46"/>
        <v>1.0834236186348862E-3</v>
      </c>
    </row>
    <row r="1149" spans="2:5" ht="15" hidden="1" customHeight="1">
      <c r="B1149" s="1" t="s">
        <v>264</v>
      </c>
      <c r="C1149" s="2">
        <v>1</v>
      </c>
      <c r="D1149" s="9">
        <f t="shared" si="46"/>
        <v>1.0834236186348862E-3</v>
      </c>
    </row>
    <row r="1150" spans="2:5" ht="15" hidden="1" customHeight="1">
      <c r="B1150" s="1" t="s">
        <v>265</v>
      </c>
      <c r="C1150" s="2">
        <v>1</v>
      </c>
      <c r="D1150" s="9">
        <f t="shared" si="46"/>
        <v>1.0834236186348862E-3</v>
      </c>
    </row>
    <row r="1151" spans="2:5" ht="15" hidden="1" customHeight="1">
      <c r="B1151" s="1" t="s">
        <v>266</v>
      </c>
      <c r="C1151" s="2">
        <v>1</v>
      </c>
      <c r="D1151" s="9">
        <f t="shared" si="46"/>
        <v>1.0834236186348862E-3</v>
      </c>
    </row>
    <row r="1152" spans="2:5" ht="15" hidden="1" customHeight="1">
      <c r="B1152" s="1" t="s">
        <v>267</v>
      </c>
      <c r="C1152" s="2">
        <v>1</v>
      </c>
      <c r="D1152" s="9">
        <f t="shared" si="46"/>
        <v>1.0834236186348862E-3</v>
      </c>
    </row>
    <row r="1153" spans="2:4" ht="15" hidden="1" customHeight="1">
      <c r="B1153" s="1" t="s">
        <v>268</v>
      </c>
      <c r="C1153" s="2">
        <v>1</v>
      </c>
      <c r="D1153" s="9">
        <f t="shared" si="46"/>
        <v>1.0834236186348862E-3</v>
      </c>
    </row>
    <row r="1154" spans="2:4" ht="15" hidden="1" customHeight="1">
      <c r="B1154" s="1" t="s">
        <v>269</v>
      </c>
      <c r="C1154" s="2">
        <v>1</v>
      </c>
      <c r="D1154" s="9">
        <f t="shared" si="46"/>
        <v>1.0834236186348862E-3</v>
      </c>
    </row>
    <row r="1155" spans="2:4" ht="15" hidden="1" customHeight="1">
      <c r="B1155" s="1" t="s">
        <v>270</v>
      </c>
      <c r="C1155" s="2">
        <v>1</v>
      </c>
      <c r="D1155" s="9">
        <f t="shared" si="46"/>
        <v>1.0834236186348862E-3</v>
      </c>
    </row>
    <row r="1156" spans="2:4" ht="15" hidden="1" customHeight="1">
      <c r="B1156" s="1" t="s">
        <v>271</v>
      </c>
      <c r="C1156" s="2">
        <v>1</v>
      </c>
      <c r="D1156" s="9">
        <f t="shared" si="46"/>
        <v>1.0834236186348862E-3</v>
      </c>
    </row>
    <row r="1157" spans="2:4" ht="15" hidden="1" customHeight="1">
      <c r="B1157" s="1" t="s">
        <v>272</v>
      </c>
      <c r="C1157" s="2">
        <v>1</v>
      </c>
      <c r="D1157" s="9">
        <f t="shared" si="46"/>
        <v>1.0834236186348862E-3</v>
      </c>
    </row>
    <row r="1158" spans="2:4" ht="15" hidden="1" customHeight="1">
      <c r="B1158" s="1" t="s">
        <v>273</v>
      </c>
      <c r="C1158" s="2">
        <v>1</v>
      </c>
      <c r="D1158" s="9">
        <f t="shared" si="46"/>
        <v>1.0834236186348862E-3</v>
      </c>
    </row>
    <row r="1159" spans="2:4" ht="15" hidden="1" customHeight="1">
      <c r="B1159" s="1" t="s">
        <v>274</v>
      </c>
      <c r="C1159" s="2">
        <v>1</v>
      </c>
      <c r="D1159" s="9">
        <f t="shared" si="46"/>
        <v>1.0834236186348862E-3</v>
      </c>
    </row>
    <row r="1160" spans="2:4" ht="15" hidden="1" customHeight="1">
      <c r="B1160" s="1" t="s">
        <v>275</v>
      </c>
      <c r="C1160" s="2">
        <v>1</v>
      </c>
      <c r="D1160" s="9">
        <f t="shared" si="46"/>
        <v>1.0834236186348862E-3</v>
      </c>
    </row>
    <row r="1161" spans="2:4" ht="15" hidden="1" customHeight="1">
      <c r="B1161" s="1" t="s">
        <v>276</v>
      </c>
      <c r="C1161" s="2">
        <v>1</v>
      </c>
      <c r="D1161" s="9">
        <f t="shared" si="46"/>
        <v>1.0834236186348862E-3</v>
      </c>
    </row>
    <row r="1162" spans="2:4" ht="15" hidden="1" customHeight="1">
      <c r="B1162" s="1" t="s">
        <v>277</v>
      </c>
      <c r="C1162" s="2">
        <v>1</v>
      </c>
      <c r="D1162" s="9">
        <f t="shared" si="46"/>
        <v>1.0834236186348862E-3</v>
      </c>
    </row>
    <row r="1163" spans="2:4" ht="15" hidden="1" customHeight="1">
      <c r="B1163" s="1" t="s">
        <v>278</v>
      </c>
      <c r="C1163" s="2">
        <v>1</v>
      </c>
      <c r="D1163" s="9">
        <f t="shared" si="46"/>
        <v>1.0834236186348862E-3</v>
      </c>
    </row>
    <row r="1164" spans="2:4" ht="15" hidden="1" customHeight="1">
      <c r="B1164" s="1" t="s">
        <v>279</v>
      </c>
      <c r="C1164" s="2">
        <v>1</v>
      </c>
      <c r="D1164" s="9">
        <f t="shared" si="46"/>
        <v>1.0834236186348862E-3</v>
      </c>
    </row>
    <row r="1165" spans="2:4" ht="15" hidden="1" customHeight="1">
      <c r="B1165" s="1" t="s">
        <v>280</v>
      </c>
      <c r="C1165" s="2">
        <v>1</v>
      </c>
      <c r="D1165" s="9">
        <f t="shared" si="46"/>
        <v>1.0834236186348862E-3</v>
      </c>
    </row>
    <row r="1166" spans="2:4" ht="15" hidden="1" customHeight="1">
      <c r="B1166" s="1" t="s">
        <v>281</v>
      </c>
      <c r="C1166" s="2">
        <v>1</v>
      </c>
      <c r="D1166" s="9">
        <f t="shared" si="46"/>
        <v>1.0834236186348862E-3</v>
      </c>
    </row>
    <row r="1167" spans="2:4" ht="15" hidden="1" customHeight="1">
      <c r="B1167" s="1" t="s">
        <v>282</v>
      </c>
      <c r="C1167" s="2">
        <v>1</v>
      </c>
      <c r="D1167" s="9">
        <f t="shared" si="46"/>
        <v>1.0834236186348862E-3</v>
      </c>
    </row>
    <row r="1168" spans="2:4" ht="15" hidden="1" customHeight="1">
      <c r="B1168" s="1" t="s">
        <v>283</v>
      </c>
      <c r="C1168" s="2">
        <v>1</v>
      </c>
      <c r="D1168" s="9">
        <f t="shared" si="46"/>
        <v>1.0834236186348862E-3</v>
      </c>
    </row>
    <row r="1169" spans="2:4" ht="15" hidden="1" customHeight="1">
      <c r="B1169" s="1" t="s">
        <v>284</v>
      </c>
      <c r="C1169" s="2">
        <v>1</v>
      </c>
      <c r="D1169" s="9">
        <f t="shared" si="46"/>
        <v>1.0834236186348862E-3</v>
      </c>
    </row>
    <row r="1170" spans="2:4" ht="15" hidden="1" customHeight="1">
      <c r="B1170" s="1" t="s">
        <v>285</v>
      </c>
      <c r="C1170" s="2">
        <v>1</v>
      </c>
      <c r="D1170" s="9">
        <f t="shared" si="46"/>
        <v>1.0834236186348862E-3</v>
      </c>
    </row>
    <row r="1171" spans="2:4" ht="15" hidden="1" customHeight="1">
      <c r="B1171" s="1" t="s">
        <v>286</v>
      </c>
      <c r="C1171" s="2">
        <v>1</v>
      </c>
      <c r="D1171" s="9">
        <f t="shared" si="46"/>
        <v>1.0834236186348862E-3</v>
      </c>
    </row>
    <row r="1172" spans="2:4" ht="15" hidden="1" customHeight="1">
      <c r="B1172" s="1" t="s">
        <v>287</v>
      </c>
      <c r="C1172" s="2">
        <v>1</v>
      </c>
      <c r="D1172" s="9">
        <f t="shared" si="46"/>
        <v>1.0834236186348862E-3</v>
      </c>
    </row>
    <row r="1173" spans="2:4" ht="15" hidden="1" customHeight="1">
      <c r="B1173" s="1" t="s">
        <v>288</v>
      </c>
      <c r="C1173" s="2">
        <v>1</v>
      </c>
      <c r="D1173" s="9">
        <f t="shared" si="46"/>
        <v>1.0834236186348862E-3</v>
      </c>
    </row>
    <row r="1174" spans="2:4" ht="15" hidden="1" customHeight="1">
      <c r="B1174" s="1" t="s">
        <v>83</v>
      </c>
      <c r="C1174" s="2">
        <v>1</v>
      </c>
      <c r="D1174" s="9">
        <f t="shared" si="46"/>
        <v>1.0834236186348862E-3</v>
      </c>
    </row>
    <row r="1175" spans="2:4" ht="15" hidden="1" customHeight="1">
      <c r="B1175" s="1" t="s">
        <v>289</v>
      </c>
      <c r="C1175" s="2">
        <v>1</v>
      </c>
      <c r="D1175" s="9">
        <f t="shared" si="46"/>
        <v>1.0834236186348862E-3</v>
      </c>
    </row>
    <row r="1176" spans="2:4" ht="15" hidden="1" customHeight="1">
      <c r="B1176" s="1" t="s">
        <v>290</v>
      </c>
      <c r="C1176" s="2">
        <v>1</v>
      </c>
      <c r="D1176" s="9">
        <f t="shared" si="46"/>
        <v>1.0834236186348862E-3</v>
      </c>
    </row>
    <row r="1177" spans="2:4" ht="15" hidden="1" customHeight="1">
      <c r="B1177" s="1" t="s">
        <v>291</v>
      </c>
      <c r="C1177" s="2">
        <v>1</v>
      </c>
      <c r="D1177" s="9">
        <f t="shared" si="46"/>
        <v>1.0834236186348862E-3</v>
      </c>
    </row>
    <row r="1178" spans="2:4" ht="15" hidden="1" customHeight="1">
      <c r="B1178" s="1" t="s">
        <v>292</v>
      </c>
      <c r="C1178" s="2">
        <v>1</v>
      </c>
      <c r="D1178" s="9">
        <f t="shared" si="46"/>
        <v>1.0834236186348862E-3</v>
      </c>
    </row>
    <row r="1179" spans="2:4" ht="15" hidden="1" customHeight="1">
      <c r="B1179" s="1" t="s">
        <v>293</v>
      </c>
      <c r="C1179" s="2">
        <v>1</v>
      </c>
      <c r="D1179" s="9">
        <f t="shared" si="46"/>
        <v>1.0834236186348862E-3</v>
      </c>
    </row>
    <row r="1180" spans="2:4" ht="15" hidden="1" customHeight="1">
      <c r="B1180" s="1" t="s">
        <v>294</v>
      </c>
      <c r="C1180" s="2">
        <v>3</v>
      </c>
      <c r="D1180" s="9">
        <f t="shared" si="46"/>
        <v>3.2502708559046588E-3</v>
      </c>
    </row>
    <row r="1181" spans="2:4" ht="15" hidden="1" customHeight="1">
      <c r="B1181" s="1" t="s">
        <v>295</v>
      </c>
      <c r="C1181" s="2">
        <v>1</v>
      </c>
      <c r="D1181" s="9">
        <f t="shared" si="46"/>
        <v>1.0834236186348862E-3</v>
      </c>
    </row>
    <row r="1182" spans="2:4" ht="15" hidden="1" customHeight="1">
      <c r="B1182" s="1" t="s">
        <v>296</v>
      </c>
      <c r="C1182" s="2">
        <v>1</v>
      </c>
      <c r="D1182" s="9">
        <f t="shared" si="46"/>
        <v>1.0834236186348862E-3</v>
      </c>
    </row>
    <row r="1183" spans="2:4" ht="15" hidden="1" customHeight="1">
      <c r="B1183" s="1" t="s">
        <v>297</v>
      </c>
      <c r="C1183" s="2">
        <v>1</v>
      </c>
      <c r="D1183" s="9">
        <f t="shared" si="46"/>
        <v>1.0834236186348862E-3</v>
      </c>
    </row>
    <row r="1184" spans="2:4" ht="15" hidden="1" customHeight="1">
      <c r="B1184" s="1" t="s">
        <v>90</v>
      </c>
      <c r="C1184" s="2">
        <v>46</v>
      </c>
      <c r="D1184" s="9">
        <f t="shared" si="46"/>
        <v>4.9837486457204767E-2</v>
      </c>
    </row>
    <row r="1185" spans="2:4" ht="15" hidden="1" customHeight="1">
      <c r="B1185" s="1" t="s">
        <v>298</v>
      </c>
      <c r="C1185" s="2">
        <v>1</v>
      </c>
      <c r="D1185" s="9">
        <f t="shared" si="46"/>
        <v>1.0834236186348862E-3</v>
      </c>
    </row>
    <row r="1186" spans="2:4" ht="15" hidden="1" customHeight="1">
      <c r="B1186" s="1" t="s">
        <v>299</v>
      </c>
      <c r="C1186" s="2">
        <v>1</v>
      </c>
      <c r="D1186" s="9">
        <f t="shared" si="46"/>
        <v>1.0834236186348862E-3</v>
      </c>
    </row>
    <row r="1187" spans="2:4" ht="15" hidden="1" customHeight="1">
      <c r="B1187" s="1" t="s">
        <v>300</v>
      </c>
      <c r="C1187" s="2">
        <v>12</v>
      </c>
      <c r="D1187" s="9">
        <f t="shared" si="46"/>
        <v>1.3001083423618635E-2</v>
      </c>
    </row>
    <row r="1188" spans="2:4" ht="15" hidden="1" customHeight="1">
      <c r="B1188" s="1" t="s">
        <v>301</v>
      </c>
      <c r="C1188" s="2">
        <v>1</v>
      </c>
      <c r="D1188" s="9">
        <f t="shared" si="46"/>
        <v>1.0834236186348862E-3</v>
      </c>
    </row>
    <row r="1189" spans="2:4" ht="15" hidden="1" customHeight="1">
      <c r="B1189" s="1" t="s">
        <v>302</v>
      </c>
      <c r="C1189" s="2">
        <v>1</v>
      </c>
      <c r="D1189" s="9">
        <f t="shared" si="46"/>
        <v>1.0834236186348862E-3</v>
      </c>
    </row>
    <row r="1190" spans="2:4" ht="15" hidden="1" customHeight="1">
      <c r="B1190" s="1" t="s">
        <v>303</v>
      </c>
      <c r="C1190" s="2">
        <v>1</v>
      </c>
      <c r="D1190" s="9">
        <f t="shared" si="46"/>
        <v>1.0834236186348862E-3</v>
      </c>
    </row>
    <row r="1191" spans="2:4" ht="15" hidden="1" customHeight="1">
      <c r="B1191" s="1" t="s">
        <v>304</v>
      </c>
      <c r="C1191" s="2">
        <v>1</v>
      </c>
      <c r="D1191" s="9">
        <f t="shared" si="46"/>
        <v>1.0834236186348862E-3</v>
      </c>
    </row>
    <row r="1192" spans="2:4" ht="15" hidden="1" customHeight="1">
      <c r="B1192" s="1" t="s">
        <v>305</v>
      </c>
      <c r="C1192" s="2">
        <v>1</v>
      </c>
      <c r="D1192" s="9">
        <f t="shared" si="46"/>
        <v>1.0834236186348862E-3</v>
      </c>
    </row>
    <row r="1193" spans="2:4" ht="15" hidden="1" customHeight="1">
      <c r="B1193" s="1" t="s">
        <v>306</v>
      </c>
      <c r="C1193" s="2">
        <v>1</v>
      </c>
      <c r="D1193" s="9">
        <f t="shared" si="46"/>
        <v>1.0834236186348862E-3</v>
      </c>
    </row>
    <row r="1194" spans="2:4" ht="15" hidden="1" customHeight="1">
      <c r="B1194" s="1" t="s">
        <v>307</v>
      </c>
      <c r="C1194" s="2">
        <v>1</v>
      </c>
      <c r="D1194" s="9">
        <f t="shared" si="46"/>
        <v>1.0834236186348862E-3</v>
      </c>
    </row>
    <row r="1195" spans="2:4" ht="15" hidden="1" customHeight="1">
      <c r="B1195" s="1" t="s">
        <v>308</v>
      </c>
      <c r="C1195" s="2">
        <v>2</v>
      </c>
      <c r="D1195" s="9">
        <f t="shared" si="46"/>
        <v>2.1668472372697724E-3</v>
      </c>
    </row>
    <row r="1196" spans="2:4" ht="15" hidden="1" customHeight="1">
      <c r="B1196" s="1" t="s">
        <v>309</v>
      </c>
      <c r="C1196" s="2">
        <v>1</v>
      </c>
      <c r="D1196" s="9">
        <f t="shared" si="46"/>
        <v>1.0834236186348862E-3</v>
      </c>
    </row>
    <row r="1197" spans="2:4" ht="15" hidden="1" customHeight="1">
      <c r="B1197" s="1" t="s">
        <v>310</v>
      </c>
      <c r="C1197" s="2">
        <v>2</v>
      </c>
      <c r="D1197" s="9">
        <f t="shared" si="46"/>
        <v>2.1668472372697724E-3</v>
      </c>
    </row>
    <row r="1198" spans="2:4" ht="15" hidden="1" customHeight="1">
      <c r="B1198" s="1" t="s">
        <v>311</v>
      </c>
      <c r="C1198" s="2">
        <v>1</v>
      </c>
      <c r="D1198" s="9">
        <f t="shared" si="46"/>
        <v>1.0834236186348862E-3</v>
      </c>
    </row>
    <row r="1199" spans="2:4" ht="15" hidden="1" customHeight="1">
      <c r="B1199" s="1" t="s">
        <v>312</v>
      </c>
      <c r="C1199" s="2">
        <v>1</v>
      </c>
      <c r="D1199" s="9">
        <f t="shared" si="46"/>
        <v>1.0834236186348862E-3</v>
      </c>
    </row>
    <row r="1200" spans="2:4" ht="15" hidden="1" customHeight="1">
      <c r="B1200" s="1" t="s">
        <v>313</v>
      </c>
      <c r="C1200" s="2">
        <v>1</v>
      </c>
      <c r="D1200" s="9">
        <f t="shared" si="46"/>
        <v>1.0834236186348862E-3</v>
      </c>
    </row>
    <row r="1201" spans="2:4" ht="15" hidden="1" customHeight="1">
      <c r="B1201" s="1" t="s">
        <v>314</v>
      </c>
      <c r="C1201" s="2">
        <v>1</v>
      </c>
      <c r="D1201" s="9">
        <f t="shared" si="46"/>
        <v>1.0834236186348862E-3</v>
      </c>
    </row>
    <row r="1202" spans="2:4" ht="15" hidden="1" customHeight="1">
      <c r="B1202" s="1" t="s">
        <v>315</v>
      </c>
      <c r="C1202" s="2">
        <v>1</v>
      </c>
      <c r="D1202" s="9">
        <f t="shared" si="46"/>
        <v>1.0834236186348862E-3</v>
      </c>
    </row>
    <row r="1203" spans="2:4" ht="15" hidden="1" customHeight="1">
      <c r="B1203" s="1" t="s">
        <v>316</v>
      </c>
      <c r="C1203" s="2">
        <v>1</v>
      </c>
      <c r="D1203" s="9">
        <f t="shared" si="46"/>
        <v>1.0834236186348862E-3</v>
      </c>
    </row>
    <row r="1204" spans="2:4" ht="15" hidden="1" customHeight="1">
      <c r="B1204" s="1" t="s">
        <v>106</v>
      </c>
      <c r="C1204" s="2">
        <v>4</v>
      </c>
      <c r="D1204" s="9">
        <f t="shared" ref="D1204:D1251" si="47">+C1204/923</f>
        <v>4.3336944745395447E-3</v>
      </c>
    </row>
    <row r="1205" spans="2:4" ht="15" hidden="1" customHeight="1">
      <c r="B1205" s="1" t="s">
        <v>317</v>
      </c>
      <c r="C1205" s="2">
        <v>1</v>
      </c>
      <c r="D1205" s="9">
        <f t="shared" si="47"/>
        <v>1.0834236186348862E-3</v>
      </c>
    </row>
    <row r="1206" spans="2:4" ht="15" hidden="1" customHeight="1">
      <c r="B1206" s="1" t="s">
        <v>318</v>
      </c>
      <c r="C1206" s="2">
        <v>1</v>
      </c>
      <c r="D1206" s="9">
        <f t="shared" si="47"/>
        <v>1.0834236186348862E-3</v>
      </c>
    </row>
    <row r="1207" spans="2:4" ht="15" hidden="1" customHeight="1">
      <c r="B1207" s="1" t="s">
        <v>319</v>
      </c>
      <c r="C1207" s="2">
        <v>1</v>
      </c>
      <c r="D1207" s="9">
        <f t="shared" si="47"/>
        <v>1.0834236186348862E-3</v>
      </c>
    </row>
    <row r="1208" spans="2:4" ht="15" hidden="1" customHeight="1">
      <c r="B1208" s="1" t="s">
        <v>320</v>
      </c>
      <c r="C1208" s="2">
        <v>1</v>
      </c>
      <c r="D1208" s="9">
        <f t="shared" si="47"/>
        <v>1.0834236186348862E-3</v>
      </c>
    </row>
    <row r="1209" spans="2:4" ht="15" hidden="1" customHeight="1">
      <c r="B1209" s="1" t="s">
        <v>321</v>
      </c>
      <c r="C1209" s="2">
        <v>1</v>
      </c>
      <c r="D1209" s="9">
        <f t="shared" si="47"/>
        <v>1.0834236186348862E-3</v>
      </c>
    </row>
    <row r="1210" spans="2:4" ht="15" hidden="1" customHeight="1">
      <c r="B1210" s="1" t="s">
        <v>322</v>
      </c>
      <c r="C1210" s="2">
        <v>1</v>
      </c>
      <c r="D1210" s="9">
        <f t="shared" si="47"/>
        <v>1.0834236186348862E-3</v>
      </c>
    </row>
    <row r="1211" spans="2:4" ht="15" hidden="1" customHeight="1">
      <c r="B1211" s="1" t="s">
        <v>323</v>
      </c>
      <c r="C1211" s="2">
        <v>1</v>
      </c>
      <c r="D1211" s="9">
        <f t="shared" si="47"/>
        <v>1.0834236186348862E-3</v>
      </c>
    </row>
    <row r="1212" spans="2:4" ht="15" hidden="1" customHeight="1">
      <c r="B1212" s="1" t="s">
        <v>324</v>
      </c>
      <c r="C1212" s="2">
        <v>1</v>
      </c>
      <c r="D1212" s="9">
        <f t="shared" si="47"/>
        <v>1.0834236186348862E-3</v>
      </c>
    </row>
    <row r="1213" spans="2:4" ht="15" hidden="1" customHeight="1">
      <c r="B1213" s="1" t="s">
        <v>325</v>
      </c>
      <c r="C1213" s="2">
        <v>1</v>
      </c>
      <c r="D1213" s="9">
        <f t="shared" si="47"/>
        <v>1.0834236186348862E-3</v>
      </c>
    </row>
    <row r="1214" spans="2:4" ht="15" hidden="1" customHeight="1">
      <c r="B1214" s="1" t="s">
        <v>326</v>
      </c>
      <c r="C1214" s="2">
        <v>1</v>
      </c>
      <c r="D1214" s="9">
        <f t="shared" si="47"/>
        <v>1.0834236186348862E-3</v>
      </c>
    </row>
    <row r="1215" spans="2:4" ht="15" hidden="1" customHeight="1">
      <c r="B1215" s="1" t="s">
        <v>327</v>
      </c>
      <c r="C1215" s="2">
        <v>1</v>
      </c>
      <c r="D1215" s="9">
        <f t="shared" si="47"/>
        <v>1.0834236186348862E-3</v>
      </c>
    </row>
    <row r="1216" spans="2:4" ht="15" hidden="1" customHeight="1">
      <c r="B1216" s="1" t="s">
        <v>328</v>
      </c>
      <c r="C1216" s="2">
        <v>1</v>
      </c>
      <c r="D1216" s="9">
        <f t="shared" si="47"/>
        <v>1.0834236186348862E-3</v>
      </c>
    </row>
    <row r="1217" spans="2:4" ht="15" hidden="1" customHeight="1">
      <c r="B1217" s="1" t="s">
        <v>329</v>
      </c>
      <c r="C1217" s="2">
        <v>1</v>
      </c>
      <c r="D1217" s="9">
        <f t="shared" si="47"/>
        <v>1.0834236186348862E-3</v>
      </c>
    </row>
    <row r="1218" spans="2:4" ht="15" hidden="1" customHeight="1">
      <c r="B1218" s="1" t="s">
        <v>330</v>
      </c>
      <c r="C1218" s="2">
        <v>1</v>
      </c>
      <c r="D1218" s="9">
        <f t="shared" si="47"/>
        <v>1.0834236186348862E-3</v>
      </c>
    </row>
    <row r="1219" spans="2:4" ht="15" hidden="1" customHeight="1">
      <c r="B1219" s="1" t="s">
        <v>331</v>
      </c>
      <c r="C1219" s="2">
        <v>4</v>
      </c>
      <c r="D1219" s="9">
        <f t="shared" si="47"/>
        <v>4.3336944745395447E-3</v>
      </c>
    </row>
    <row r="1220" spans="2:4" ht="15" hidden="1" customHeight="1">
      <c r="B1220" s="1" t="s">
        <v>332</v>
      </c>
      <c r="C1220" s="2">
        <v>1</v>
      </c>
      <c r="D1220" s="9">
        <f t="shared" si="47"/>
        <v>1.0834236186348862E-3</v>
      </c>
    </row>
    <row r="1221" spans="2:4" ht="15" hidden="1" customHeight="1">
      <c r="B1221" s="1" t="s">
        <v>333</v>
      </c>
      <c r="C1221" s="2">
        <v>2</v>
      </c>
      <c r="D1221" s="9">
        <f t="shared" si="47"/>
        <v>2.1668472372697724E-3</v>
      </c>
    </row>
    <row r="1222" spans="2:4" ht="15" hidden="1" customHeight="1">
      <c r="B1222" s="1" t="s">
        <v>334</v>
      </c>
      <c r="C1222" s="2">
        <v>2</v>
      </c>
      <c r="D1222" s="9">
        <f t="shared" si="47"/>
        <v>2.1668472372697724E-3</v>
      </c>
    </row>
    <row r="1223" spans="2:4" ht="15" hidden="1" customHeight="1">
      <c r="B1223" s="1" t="s">
        <v>335</v>
      </c>
      <c r="C1223" s="2">
        <v>11</v>
      </c>
      <c r="D1223" s="9">
        <f t="shared" si="47"/>
        <v>1.1917659804983749E-2</v>
      </c>
    </row>
    <row r="1224" spans="2:4" ht="15" hidden="1" customHeight="1">
      <c r="B1224" s="1" t="s">
        <v>336</v>
      </c>
      <c r="C1224" s="2">
        <v>11</v>
      </c>
      <c r="D1224" s="9">
        <f t="shared" si="47"/>
        <v>1.1917659804983749E-2</v>
      </c>
    </row>
    <row r="1225" spans="2:4" ht="15" hidden="1" customHeight="1">
      <c r="B1225" s="1" t="s">
        <v>337</v>
      </c>
      <c r="C1225" s="2">
        <v>1</v>
      </c>
      <c r="D1225" s="9">
        <f t="shared" si="47"/>
        <v>1.0834236186348862E-3</v>
      </c>
    </row>
    <row r="1226" spans="2:4" ht="15" hidden="1" customHeight="1">
      <c r="B1226" s="1" t="s">
        <v>338</v>
      </c>
      <c r="C1226" s="2">
        <v>1</v>
      </c>
      <c r="D1226" s="9">
        <f t="shared" si="47"/>
        <v>1.0834236186348862E-3</v>
      </c>
    </row>
    <row r="1227" spans="2:4" ht="15" hidden="1" customHeight="1">
      <c r="B1227" s="1" t="s">
        <v>339</v>
      </c>
      <c r="C1227" s="2">
        <v>1</v>
      </c>
      <c r="D1227" s="9">
        <f t="shared" si="47"/>
        <v>1.0834236186348862E-3</v>
      </c>
    </row>
    <row r="1228" spans="2:4" ht="15" hidden="1" customHeight="1">
      <c r="B1228" s="1" t="s">
        <v>340</v>
      </c>
      <c r="C1228" s="2">
        <v>2</v>
      </c>
      <c r="D1228" s="9">
        <f t="shared" si="47"/>
        <v>2.1668472372697724E-3</v>
      </c>
    </row>
    <row r="1229" spans="2:4" ht="15" hidden="1" customHeight="1">
      <c r="B1229" s="1" t="s">
        <v>341</v>
      </c>
      <c r="C1229" s="2">
        <v>1</v>
      </c>
      <c r="D1229" s="9">
        <f t="shared" si="47"/>
        <v>1.0834236186348862E-3</v>
      </c>
    </row>
    <row r="1230" spans="2:4" ht="15" hidden="1" customHeight="1">
      <c r="B1230" s="1" t="s">
        <v>342</v>
      </c>
      <c r="C1230" s="2">
        <v>1</v>
      </c>
      <c r="D1230" s="9">
        <f t="shared" si="47"/>
        <v>1.0834236186348862E-3</v>
      </c>
    </row>
    <row r="1231" spans="2:4" ht="15" hidden="1" customHeight="1">
      <c r="B1231" s="1" t="s">
        <v>141</v>
      </c>
      <c r="C1231" s="2">
        <v>2</v>
      </c>
      <c r="D1231" s="9">
        <f t="shared" si="47"/>
        <v>2.1668472372697724E-3</v>
      </c>
    </row>
    <row r="1232" spans="2:4" ht="15" hidden="1" customHeight="1">
      <c r="B1232" s="1" t="s">
        <v>343</v>
      </c>
      <c r="C1232" s="2">
        <v>1</v>
      </c>
      <c r="D1232" s="9">
        <f t="shared" si="47"/>
        <v>1.0834236186348862E-3</v>
      </c>
    </row>
    <row r="1233" spans="2:4" ht="15" hidden="1" customHeight="1">
      <c r="B1233" s="1" t="s">
        <v>344</v>
      </c>
      <c r="C1233" s="2">
        <v>1</v>
      </c>
      <c r="D1233" s="9">
        <f t="shared" si="47"/>
        <v>1.0834236186348862E-3</v>
      </c>
    </row>
    <row r="1234" spans="2:4" ht="15" hidden="1" customHeight="1">
      <c r="B1234" s="1" t="s">
        <v>345</v>
      </c>
      <c r="C1234" s="2">
        <v>1</v>
      </c>
      <c r="D1234" s="9">
        <f t="shared" si="47"/>
        <v>1.0834236186348862E-3</v>
      </c>
    </row>
    <row r="1235" spans="2:4" ht="15" hidden="1" customHeight="1">
      <c r="B1235" s="1" t="s">
        <v>346</v>
      </c>
      <c r="C1235" s="2">
        <v>1</v>
      </c>
      <c r="D1235" s="9">
        <f t="shared" si="47"/>
        <v>1.0834236186348862E-3</v>
      </c>
    </row>
    <row r="1236" spans="2:4" ht="15" hidden="1" customHeight="1">
      <c r="B1236" s="1" t="s">
        <v>347</v>
      </c>
      <c r="C1236" s="2">
        <v>1</v>
      </c>
      <c r="D1236" s="9">
        <f t="shared" si="47"/>
        <v>1.0834236186348862E-3</v>
      </c>
    </row>
    <row r="1237" spans="2:4" ht="15" hidden="1" customHeight="1">
      <c r="B1237" s="1" t="s">
        <v>348</v>
      </c>
      <c r="C1237" s="2">
        <v>1</v>
      </c>
      <c r="D1237" s="9">
        <f t="shared" si="47"/>
        <v>1.0834236186348862E-3</v>
      </c>
    </row>
    <row r="1238" spans="2:4" ht="15" hidden="1" customHeight="1">
      <c r="B1238" s="1" t="s">
        <v>349</v>
      </c>
      <c r="C1238" s="2">
        <v>1</v>
      </c>
      <c r="D1238" s="9">
        <f t="shared" si="47"/>
        <v>1.0834236186348862E-3</v>
      </c>
    </row>
    <row r="1239" spans="2:4" ht="15" hidden="1" customHeight="1">
      <c r="B1239" s="1" t="s">
        <v>350</v>
      </c>
      <c r="C1239" s="2">
        <v>1</v>
      </c>
      <c r="D1239" s="9">
        <f t="shared" si="47"/>
        <v>1.0834236186348862E-3</v>
      </c>
    </row>
    <row r="1240" spans="2:4" ht="15" hidden="1" customHeight="1">
      <c r="B1240" s="1" t="s">
        <v>351</v>
      </c>
      <c r="C1240" s="2">
        <v>1</v>
      </c>
      <c r="D1240" s="9">
        <f t="shared" si="47"/>
        <v>1.0834236186348862E-3</v>
      </c>
    </row>
    <row r="1241" spans="2:4" ht="15" hidden="1" customHeight="1">
      <c r="B1241" s="1" t="s">
        <v>352</v>
      </c>
      <c r="C1241" s="2">
        <v>2</v>
      </c>
      <c r="D1241" s="9">
        <f t="shared" si="47"/>
        <v>2.1668472372697724E-3</v>
      </c>
    </row>
    <row r="1242" spans="2:4" ht="15" hidden="1" customHeight="1">
      <c r="B1242" s="1" t="s">
        <v>353</v>
      </c>
      <c r="C1242" s="2">
        <v>1</v>
      </c>
      <c r="D1242" s="9">
        <f t="shared" si="47"/>
        <v>1.0834236186348862E-3</v>
      </c>
    </row>
    <row r="1243" spans="2:4" ht="15" hidden="1" customHeight="1">
      <c r="B1243" s="1" t="s">
        <v>354</v>
      </c>
      <c r="C1243" s="2">
        <v>1</v>
      </c>
      <c r="D1243" s="9">
        <f t="shared" si="47"/>
        <v>1.0834236186348862E-3</v>
      </c>
    </row>
    <row r="1244" spans="2:4" ht="15" hidden="1" customHeight="1">
      <c r="B1244" s="1" t="s">
        <v>355</v>
      </c>
      <c r="C1244" s="2">
        <v>1</v>
      </c>
      <c r="D1244" s="9">
        <f t="shared" si="47"/>
        <v>1.0834236186348862E-3</v>
      </c>
    </row>
    <row r="1245" spans="2:4" ht="15" hidden="1" customHeight="1">
      <c r="B1245" s="1" t="s">
        <v>154</v>
      </c>
      <c r="C1245" s="2">
        <v>2</v>
      </c>
      <c r="D1245" s="9">
        <f t="shared" si="47"/>
        <v>2.1668472372697724E-3</v>
      </c>
    </row>
    <row r="1246" spans="2:4" ht="15" hidden="1" customHeight="1">
      <c r="B1246" s="1" t="s">
        <v>356</v>
      </c>
      <c r="C1246" s="2">
        <v>1</v>
      </c>
      <c r="D1246" s="9">
        <f t="shared" si="47"/>
        <v>1.0834236186348862E-3</v>
      </c>
    </row>
    <row r="1247" spans="2:4" ht="15" hidden="1" customHeight="1">
      <c r="B1247" s="1" t="s">
        <v>357</v>
      </c>
      <c r="C1247" s="2">
        <v>1</v>
      </c>
      <c r="D1247" s="9">
        <f t="shared" si="47"/>
        <v>1.0834236186348862E-3</v>
      </c>
    </row>
    <row r="1248" spans="2:4" ht="15" hidden="1" customHeight="1">
      <c r="B1248" s="1" t="s">
        <v>358</v>
      </c>
      <c r="C1248" s="2">
        <v>1</v>
      </c>
      <c r="D1248" s="9">
        <f t="shared" si="47"/>
        <v>1.0834236186348862E-3</v>
      </c>
    </row>
    <row r="1249" spans="1:16384" ht="15" hidden="1" customHeight="1">
      <c r="B1249" s="1" t="s">
        <v>359</v>
      </c>
      <c r="C1249" s="2">
        <v>1</v>
      </c>
      <c r="D1249" s="9">
        <f t="shared" si="47"/>
        <v>1.0834236186348862E-3</v>
      </c>
    </row>
    <row r="1250" spans="1:16384" ht="15" hidden="1" customHeight="1">
      <c r="B1250" s="1" t="s">
        <v>360</v>
      </c>
      <c r="C1250" s="2">
        <v>1</v>
      </c>
      <c r="D1250" s="9">
        <f t="shared" si="47"/>
        <v>1.0834236186348862E-3</v>
      </c>
    </row>
    <row r="1251" spans="1:16384" ht="15" hidden="1" customHeight="1">
      <c r="B1251" s="1" t="s">
        <v>2</v>
      </c>
      <c r="C1251" s="2">
        <v>929</v>
      </c>
      <c r="D1251" s="9">
        <f t="shared" si="47"/>
        <v>1.0065005417118094</v>
      </c>
    </row>
    <row r="1253" spans="1:16384" ht="18" customHeight="1"/>
    <row r="1254" spans="1:16384" s="38" customForma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  <c r="BX1254"/>
      <c r="BY1254"/>
      <c r="BZ1254"/>
      <c r="CA1254"/>
      <c r="CB1254"/>
      <c r="CC1254"/>
      <c r="CD1254"/>
      <c r="CE1254"/>
      <c r="CF1254"/>
      <c r="CG1254"/>
      <c r="CH1254"/>
      <c r="CI1254"/>
      <c r="CJ1254"/>
      <c r="CK1254"/>
      <c r="CL1254"/>
      <c r="CM1254"/>
      <c r="CN1254"/>
      <c r="CO1254"/>
      <c r="CP1254"/>
      <c r="CQ1254"/>
      <c r="CR1254"/>
      <c r="CS1254"/>
      <c r="CT1254"/>
      <c r="CU1254"/>
      <c r="CV1254"/>
      <c r="CW1254"/>
      <c r="CX1254"/>
      <c r="CY1254"/>
      <c r="CZ1254"/>
      <c r="DA1254"/>
      <c r="DB1254"/>
      <c r="DC1254"/>
      <c r="DD1254"/>
      <c r="DE1254"/>
      <c r="DF1254"/>
      <c r="DG1254"/>
      <c r="DH1254"/>
      <c r="DI1254"/>
      <c r="DJ1254"/>
      <c r="DK1254"/>
      <c r="DL1254"/>
      <c r="DM1254"/>
      <c r="DN1254"/>
      <c r="DO1254"/>
      <c r="DP1254"/>
      <c r="DQ1254"/>
      <c r="DR1254"/>
      <c r="DS1254"/>
      <c r="DT1254"/>
      <c r="DU1254"/>
      <c r="DV1254"/>
      <c r="DW1254"/>
      <c r="DX1254"/>
      <c r="DY1254"/>
      <c r="DZ1254"/>
      <c r="EA1254"/>
      <c r="EB1254"/>
      <c r="EC1254"/>
      <c r="ED1254"/>
      <c r="EE1254"/>
      <c r="EF1254"/>
      <c r="EG1254"/>
      <c r="EH1254"/>
      <c r="EI1254"/>
      <c r="EJ1254"/>
      <c r="EK1254"/>
      <c r="EL1254"/>
      <c r="EM1254"/>
      <c r="EN1254"/>
      <c r="EO1254"/>
      <c r="EP1254"/>
      <c r="EQ1254"/>
      <c r="ER1254"/>
      <c r="ES1254"/>
      <c r="ET1254"/>
      <c r="EU1254"/>
      <c r="EV1254"/>
      <c r="EW1254"/>
      <c r="EX1254"/>
      <c r="EY1254"/>
      <c r="EZ1254"/>
      <c r="FA1254"/>
      <c r="FB1254"/>
      <c r="FC1254"/>
      <c r="FD1254"/>
      <c r="FE1254"/>
      <c r="FF1254"/>
      <c r="FG1254"/>
      <c r="FH1254"/>
      <c r="FI1254"/>
      <c r="FJ1254"/>
      <c r="FK1254"/>
      <c r="FL1254"/>
      <c r="FM1254"/>
      <c r="FN1254"/>
      <c r="FO1254"/>
      <c r="FP1254"/>
      <c r="FQ1254"/>
      <c r="FR1254"/>
      <c r="FS1254"/>
      <c r="FT1254"/>
      <c r="FU1254"/>
      <c r="FV1254"/>
      <c r="FW1254"/>
      <c r="FX1254"/>
      <c r="FY1254"/>
      <c r="FZ1254"/>
      <c r="GA1254"/>
      <c r="GB1254"/>
      <c r="GC1254"/>
      <c r="GD1254"/>
      <c r="GE1254"/>
      <c r="GF1254"/>
      <c r="GG1254"/>
      <c r="GH1254"/>
      <c r="GI1254"/>
      <c r="GJ1254"/>
      <c r="GK1254"/>
      <c r="GL1254"/>
      <c r="GM1254"/>
      <c r="GN1254"/>
      <c r="GO1254"/>
      <c r="GP1254"/>
      <c r="GQ1254"/>
      <c r="GR1254"/>
      <c r="GS1254"/>
      <c r="GT1254"/>
      <c r="GU1254"/>
      <c r="GV1254"/>
      <c r="GW1254"/>
      <c r="GX1254"/>
      <c r="GY1254"/>
      <c r="GZ1254"/>
      <c r="HA1254"/>
      <c r="HB1254"/>
      <c r="HC1254"/>
      <c r="HD1254"/>
      <c r="HE1254"/>
      <c r="HF1254"/>
      <c r="HG1254"/>
      <c r="HH1254"/>
      <c r="HI1254"/>
      <c r="HJ1254"/>
      <c r="HK1254"/>
      <c r="HL1254"/>
      <c r="HM1254"/>
      <c r="HN1254"/>
      <c r="HO1254"/>
      <c r="HP1254"/>
      <c r="HQ1254"/>
      <c r="HR1254"/>
      <c r="HS1254"/>
      <c r="HT1254"/>
      <c r="HU1254"/>
      <c r="HV1254"/>
      <c r="HW1254"/>
      <c r="HX1254"/>
      <c r="HY1254"/>
      <c r="HZ1254"/>
      <c r="IA1254"/>
      <c r="IB1254"/>
      <c r="IC1254"/>
      <c r="ID1254"/>
      <c r="IE1254"/>
      <c r="IF1254"/>
      <c r="IG1254"/>
      <c r="IH1254"/>
      <c r="II1254"/>
      <c r="IJ1254"/>
      <c r="IK1254"/>
      <c r="IL1254"/>
      <c r="IM1254"/>
      <c r="IN1254"/>
      <c r="IO1254"/>
      <c r="IP1254"/>
      <c r="IQ1254"/>
      <c r="IR1254"/>
      <c r="IS1254"/>
      <c r="IT1254"/>
      <c r="IU1254"/>
      <c r="IV1254"/>
      <c r="IW1254"/>
      <c r="IX1254"/>
      <c r="IY1254"/>
      <c r="IZ1254"/>
      <c r="JA1254"/>
      <c r="JB1254"/>
      <c r="JC1254"/>
      <c r="JD1254"/>
      <c r="JE1254"/>
      <c r="JF1254"/>
      <c r="JG1254"/>
      <c r="JH1254"/>
      <c r="JI1254"/>
      <c r="JJ1254"/>
      <c r="JK1254"/>
      <c r="JL1254"/>
      <c r="JM1254"/>
      <c r="JN1254"/>
      <c r="JO1254"/>
      <c r="JP1254"/>
      <c r="JQ1254"/>
      <c r="JR1254"/>
      <c r="JS1254"/>
      <c r="JT1254"/>
      <c r="JU1254"/>
      <c r="JV1254"/>
      <c r="JW1254"/>
      <c r="JX1254"/>
      <c r="JY1254"/>
      <c r="JZ1254"/>
      <c r="KA1254"/>
      <c r="KB1254"/>
      <c r="KC1254"/>
      <c r="KD1254"/>
      <c r="KE1254"/>
      <c r="KF1254"/>
      <c r="KG1254"/>
      <c r="KH1254"/>
      <c r="KI1254"/>
      <c r="KJ1254"/>
      <c r="KK1254"/>
      <c r="KL1254"/>
      <c r="KM1254"/>
      <c r="KN1254"/>
      <c r="KO1254"/>
      <c r="KP1254"/>
      <c r="KQ1254"/>
      <c r="KR1254"/>
      <c r="KS1254"/>
      <c r="KT1254"/>
      <c r="KU1254"/>
      <c r="KV1254"/>
      <c r="KW1254"/>
      <c r="KX1254"/>
      <c r="KY1254"/>
      <c r="KZ1254"/>
      <c r="LA1254"/>
      <c r="LB1254"/>
      <c r="LC1254"/>
      <c r="LD1254"/>
      <c r="LE1254"/>
      <c r="LF1254"/>
      <c r="LG1254"/>
      <c r="LH1254"/>
      <c r="LI1254"/>
      <c r="LJ1254"/>
      <c r="LK1254"/>
      <c r="LL1254"/>
      <c r="LM1254"/>
      <c r="LN1254"/>
      <c r="LO1254"/>
      <c r="LP1254"/>
      <c r="LQ1254"/>
      <c r="LR1254"/>
      <c r="LS1254"/>
      <c r="LT1254"/>
      <c r="LU1254"/>
      <c r="LV1254"/>
      <c r="LW1254"/>
      <c r="LX1254"/>
      <c r="LY1254"/>
      <c r="LZ1254"/>
      <c r="MA1254"/>
      <c r="MB1254"/>
      <c r="MC1254"/>
      <c r="MD1254"/>
      <c r="ME1254"/>
      <c r="MF1254"/>
      <c r="MG1254"/>
      <c r="MH1254"/>
      <c r="MI1254"/>
      <c r="MJ1254"/>
      <c r="MK1254"/>
      <c r="ML1254"/>
      <c r="MM1254"/>
      <c r="MN1254"/>
      <c r="MO1254"/>
      <c r="MP1254"/>
      <c r="MQ1254"/>
      <c r="MR1254"/>
      <c r="MS1254"/>
      <c r="MT1254"/>
      <c r="MU1254"/>
      <c r="MV1254"/>
      <c r="MW1254"/>
      <c r="MX1254"/>
      <c r="MY1254"/>
      <c r="MZ1254"/>
      <c r="NA1254"/>
      <c r="NB1254"/>
      <c r="NC1254"/>
      <c r="ND1254"/>
      <c r="NE1254"/>
      <c r="NF1254"/>
      <c r="NG1254"/>
      <c r="NH1254"/>
      <c r="NI1254"/>
      <c r="NJ1254"/>
      <c r="NK1254"/>
      <c r="NL1254"/>
      <c r="NM1254"/>
      <c r="NN1254"/>
      <c r="NO1254"/>
      <c r="NP1254"/>
      <c r="NQ1254"/>
      <c r="NR1254"/>
      <c r="NS1254"/>
      <c r="NT1254"/>
      <c r="NU1254"/>
      <c r="NV1254"/>
      <c r="NW1254"/>
      <c r="NX1254"/>
      <c r="NY1254"/>
      <c r="NZ1254"/>
      <c r="OA1254"/>
      <c r="OB1254"/>
      <c r="OC1254"/>
      <c r="OD1254"/>
      <c r="OE1254"/>
      <c r="OF1254"/>
      <c r="OG1254"/>
      <c r="OH1254"/>
      <c r="OI1254"/>
      <c r="OJ1254"/>
      <c r="OK1254"/>
      <c r="OL1254"/>
      <c r="OM1254"/>
      <c r="ON1254"/>
      <c r="OO1254"/>
      <c r="OP1254"/>
      <c r="OQ1254"/>
      <c r="OR1254"/>
      <c r="OS1254"/>
      <c r="OT1254"/>
      <c r="OU1254"/>
      <c r="OV1254"/>
      <c r="OW1254"/>
      <c r="OX1254"/>
      <c r="OY1254"/>
      <c r="OZ1254"/>
      <c r="PA1254"/>
      <c r="PB1254"/>
      <c r="PC1254"/>
      <c r="PD1254"/>
      <c r="PE1254"/>
      <c r="PF1254"/>
      <c r="PG1254"/>
      <c r="PH1254"/>
      <c r="PI1254"/>
      <c r="PJ1254"/>
      <c r="PK1254"/>
      <c r="PL1254"/>
      <c r="PM1254"/>
      <c r="PN1254"/>
      <c r="PO1254"/>
      <c r="PP1254"/>
      <c r="PQ1254"/>
      <c r="PR1254"/>
      <c r="PS1254"/>
      <c r="PT1254"/>
      <c r="PU1254"/>
      <c r="PV1254"/>
      <c r="PW1254"/>
      <c r="PX1254"/>
      <c r="PY1254"/>
      <c r="PZ1254"/>
      <c r="QA1254"/>
      <c r="QB1254"/>
      <c r="QC1254"/>
      <c r="QD1254"/>
      <c r="QE1254"/>
      <c r="QF1254"/>
      <c r="QG1254"/>
      <c r="QH1254"/>
      <c r="QI1254"/>
      <c r="QJ1254"/>
      <c r="QK1254"/>
      <c r="QL1254"/>
      <c r="QM1254"/>
      <c r="QN1254"/>
      <c r="QO1254"/>
      <c r="QP1254"/>
      <c r="QQ1254"/>
      <c r="QR1254"/>
      <c r="QS1254"/>
      <c r="QT1254"/>
      <c r="QU1254"/>
      <c r="QV1254"/>
      <c r="QW1254"/>
      <c r="QX1254"/>
      <c r="QY1254"/>
      <c r="QZ1254"/>
      <c r="RA1254"/>
      <c r="RB1254"/>
      <c r="RC1254"/>
      <c r="RD1254"/>
      <c r="RE1254"/>
      <c r="RF1254"/>
      <c r="RG1254"/>
      <c r="RH1254"/>
      <c r="RI1254"/>
      <c r="RJ1254"/>
      <c r="RK1254"/>
      <c r="RL1254"/>
      <c r="RM1254"/>
      <c r="RN1254"/>
      <c r="RO1254"/>
      <c r="RP1254"/>
      <c r="RQ1254"/>
      <c r="RR1254"/>
      <c r="RS1254"/>
      <c r="RT1254"/>
      <c r="RU1254"/>
      <c r="RV1254"/>
      <c r="RW1254"/>
      <c r="RX1254"/>
      <c r="RY1254"/>
      <c r="RZ1254"/>
      <c r="SA1254"/>
      <c r="SB1254"/>
      <c r="SC1254"/>
      <c r="SD1254"/>
      <c r="SE1254"/>
      <c r="SF1254"/>
      <c r="SG1254"/>
      <c r="SH1254"/>
      <c r="SI1254"/>
      <c r="SJ1254"/>
      <c r="SK1254"/>
      <c r="SL1254"/>
      <c r="SM1254"/>
      <c r="SN1254"/>
      <c r="SO1254"/>
      <c r="SP1254"/>
      <c r="SQ1254"/>
      <c r="SR1254"/>
      <c r="SS1254"/>
      <c r="ST1254"/>
      <c r="SU1254"/>
      <c r="SV1254"/>
      <c r="SW1254"/>
      <c r="SX1254"/>
      <c r="SY1254"/>
      <c r="SZ1254"/>
      <c r="TA1254"/>
      <c r="TB1254"/>
      <c r="TC1254"/>
      <c r="TD1254"/>
      <c r="TE1254"/>
      <c r="TF1254"/>
      <c r="TG1254"/>
      <c r="TH1254"/>
      <c r="TI1254"/>
      <c r="TJ1254"/>
      <c r="TK1254"/>
      <c r="TL1254"/>
      <c r="TM1254"/>
      <c r="TN1254"/>
      <c r="TO1254"/>
      <c r="TP1254"/>
      <c r="TQ1254"/>
      <c r="TR1254"/>
      <c r="TS1254"/>
      <c r="TT1254"/>
      <c r="TU1254"/>
      <c r="TV1254"/>
      <c r="TW1254"/>
      <c r="TX1254"/>
      <c r="TY1254"/>
      <c r="TZ1254"/>
      <c r="UA1254"/>
      <c r="UB1254"/>
      <c r="UC1254"/>
      <c r="UD1254"/>
      <c r="UE1254"/>
      <c r="UF1254"/>
      <c r="UG1254"/>
      <c r="UH1254"/>
      <c r="UI1254"/>
      <c r="UJ1254"/>
      <c r="UK1254"/>
      <c r="UL1254"/>
      <c r="UM1254"/>
      <c r="UN1254"/>
      <c r="UO1254"/>
      <c r="UP1254"/>
      <c r="UQ1254"/>
      <c r="UR1254"/>
      <c r="US1254"/>
      <c r="UT1254"/>
      <c r="UU1254"/>
      <c r="UV1254"/>
      <c r="UW1254"/>
      <c r="UX1254"/>
      <c r="UY1254"/>
      <c r="UZ1254"/>
      <c r="VA1254"/>
      <c r="VB1254"/>
      <c r="VC1254"/>
      <c r="VD1254"/>
      <c r="VE1254"/>
      <c r="VF1254"/>
      <c r="VG1254"/>
      <c r="VH1254"/>
      <c r="VI1254"/>
      <c r="VJ1254"/>
      <c r="VK1254"/>
      <c r="VL1254"/>
      <c r="VM1254"/>
      <c r="VN1254"/>
      <c r="VO1254"/>
      <c r="VP1254"/>
      <c r="VQ1254"/>
      <c r="VR1254"/>
      <c r="VS1254"/>
      <c r="VT1254"/>
      <c r="VU1254"/>
      <c r="VV1254"/>
      <c r="VW1254"/>
      <c r="VX1254"/>
      <c r="VY1254"/>
      <c r="VZ1254"/>
      <c r="WA1254"/>
      <c r="WB1254"/>
      <c r="WC1254"/>
      <c r="WD1254"/>
      <c r="WE1254"/>
      <c r="WF1254"/>
      <c r="WG1254"/>
      <c r="WH1254"/>
      <c r="WI1254"/>
      <c r="WJ1254"/>
      <c r="WK1254"/>
      <c r="WL1254"/>
      <c r="WM1254"/>
      <c r="WN1254"/>
      <c r="WO1254"/>
      <c r="WP1254"/>
      <c r="WQ1254"/>
      <c r="WR1254"/>
      <c r="WS1254"/>
      <c r="WT1254"/>
      <c r="WU1254"/>
      <c r="WV1254"/>
      <c r="WW1254"/>
      <c r="WX1254"/>
      <c r="WY1254"/>
      <c r="WZ1254"/>
      <c r="XA1254"/>
      <c r="XB1254"/>
      <c r="XC1254"/>
      <c r="XD1254"/>
      <c r="XE1254"/>
      <c r="XF1254"/>
      <c r="XG1254"/>
      <c r="XH1254"/>
      <c r="XI1254"/>
      <c r="XJ1254"/>
      <c r="XK1254"/>
      <c r="XL1254"/>
      <c r="XM1254"/>
      <c r="XN1254"/>
      <c r="XO1254"/>
      <c r="XP1254"/>
      <c r="XQ1254"/>
      <c r="XR1254"/>
      <c r="XS1254"/>
      <c r="XT1254"/>
      <c r="XU1254"/>
      <c r="XV1254"/>
      <c r="XW1254"/>
      <c r="XX1254"/>
      <c r="XY1254"/>
      <c r="XZ1254"/>
      <c r="YA1254"/>
      <c r="YB1254"/>
      <c r="YC1254"/>
      <c r="YD1254"/>
      <c r="YE1254"/>
      <c r="YF1254"/>
      <c r="YG1254"/>
      <c r="YH1254"/>
      <c r="YI1254"/>
      <c r="YJ1254"/>
      <c r="YK1254"/>
      <c r="YL1254"/>
      <c r="YM1254"/>
      <c r="YN1254"/>
      <c r="YO1254"/>
      <c r="YP1254"/>
      <c r="YQ1254"/>
      <c r="YR1254"/>
      <c r="YS1254"/>
      <c r="YT1254"/>
      <c r="YU1254"/>
      <c r="YV1254"/>
      <c r="YW1254"/>
      <c r="YX1254"/>
      <c r="YY1254"/>
      <c r="YZ1254"/>
      <c r="ZA1254"/>
      <c r="ZB1254"/>
      <c r="ZC1254"/>
      <c r="ZD1254"/>
      <c r="ZE1254"/>
      <c r="ZF1254"/>
      <c r="ZG1254"/>
      <c r="ZH1254"/>
      <c r="ZI1254"/>
      <c r="ZJ1254"/>
      <c r="ZK1254"/>
      <c r="ZL1254"/>
      <c r="ZM1254"/>
      <c r="ZN1254"/>
      <c r="ZO1254"/>
      <c r="ZP1254"/>
      <c r="ZQ1254"/>
      <c r="ZR1254"/>
      <c r="ZS1254"/>
      <c r="ZT1254"/>
      <c r="ZU1254"/>
      <c r="ZV1254"/>
      <c r="ZW1254"/>
      <c r="ZX1254"/>
      <c r="ZY1254"/>
      <c r="ZZ1254"/>
      <c r="AAA1254"/>
      <c r="AAB1254"/>
      <c r="AAC1254"/>
      <c r="AAD1254"/>
      <c r="AAE1254"/>
      <c r="AAF1254"/>
      <c r="AAG1254"/>
      <c r="AAH1254"/>
      <c r="AAI1254"/>
      <c r="AAJ1254"/>
      <c r="AAK1254"/>
      <c r="AAL1254"/>
      <c r="AAM1254"/>
      <c r="AAN1254"/>
      <c r="AAO1254"/>
      <c r="AAP1254"/>
      <c r="AAQ1254"/>
      <c r="AAR1254"/>
      <c r="AAS1254"/>
      <c r="AAT1254"/>
      <c r="AAU1254"/>
      <c r="AAV1254"/>
      <c r="AAW1254"/>
      <c r="AAX1254"/>
      <c r="AAY1254"/>
      <c r="AAZ1254"/>
      <c r="ABA1254"/>
      <c r="ABB1254"/>
      <c r="ABC1254"/>
      <c r="ABD1254"/>
      <c r="ABE1254"/>
      <c r="ABF1254"/>
      <c r="ABG1254"/>
      <c r="ABH1254"/>
      <c r="ABI1254"/>
      <c r="ABJ1254"/>
      <c r="ABK1254"/>
      <c r="ABL1254"/>
      <c r="ABM1254"/>
      <c r="ABN1254"/>
      <c r="ABO1254"/>
      <c r="ABP1254"/>
      <c r="ABQ1254"/>
      <c r="ABR1254"/>
      <c r="ABS1254"/>
      <c r="ABT1254"/>
      <c r="ABU1254"/>
      <c r="ABV1254"/>
      <c r="ABW1254"/>
      <c r="ABX1254"/>
      <c r="ABY1254"/>
      <c r="ABZ1254"/>
      <c r="ACA1254"/>
      <c r="ACB1254"/>
      <c r="ACC1254"/>
      <c r="ACD1254"/>
      <c r="ACE1254"/>
      <c r="ACF1254"/>
      <c r="ACG1254"/>
      <c r="ACH1254"/>
      <c r="ACI1254"/>
      <c r="ACJ1254"/>
      <c r="ACK1254"/>
      <c r="ACL1254"/>
      <c r="ACM1254"/>
      <c r="ACN1254"/>
      <c r="ACO1254"/>
      <c r="ACP1254"/>
      <c r="ACQ1254"/>
      <c r="ACR1254"/>
      <c r="ACS1254"/>
      <c r="ACT1254"/>
      <c r="ACU1254"/>
      <c r="ACV1254"/>
      <c r="ACW1254"/>
      <c r="ACX1254"/>
      <c r="ACY1254"/>
      <c r="ACZ1254"/>
      <c r="ADA1254"/>
      <c r="ADB1254"/>
      <c r="ADC1254"/>
      <c r="ADD1254"/>
      <c r="ADE1254"/>
      <c r="ADF1254"/>
      <c r="ADG1254"/>
      <c r="ADH1254"/>
      <c r="ADI1254"/>
      <c r="ADJ1254"/>
      <c r="ADK1254"/>
      <c r="ADL1254"/>
      <c r="ADM1254"/>
      <c r="ADN1254"/>
      <c r="ADO1254"/>
      <c r="ADP1254"/>
      <c r="ADQ1254"/>
      <c r="ADR1254"/>
      <c r="ADS1254"/>
      <c r="ADT1254"/>
      <c r="ADU1254"/>
      <c r="ADV1254"/>
      <c r="ADW1254"/>
      <c r="ADX1254"/>
      <c r="ADY1254"/>
      <c r="ADZ1254"/>
      <c r="AEA1254"/>
      <c r="AEB1254"/>
      <c r="AEC1254"/>
      <c r="AED1254"/>
      <c r="AEE1254"/>
      <c r="AEF1254"/>
      <c r="AEG1254"/>
      <c r="AEH1254"/>
      <c r="AEI1254"/>
      <c r="AEJ1254"/>
      <c r="AEK1254"/>
      <c r="AEL1254"/>
      <c r="AEM1254"/>
      <c r="AEN1254"/>
      <c r="AEO1254"/>
      <c r="AEP1254"/>
      <c r="AEQ1254"/>
      <c r="AER1254"/>
      <c r="AES1254"/>
      <c r="AET1254"/>
      <c r="AEU1254"/>
      <c r="AEV1254"/>
      <c r="AEW1254"/>
      <c r="AEX1254"/>
      <c r="AEY1254"/>
      <c r="AEZ1254"/>
      <c r="AFA1254"/>
      <c r="AFB1254"/>
      <c r="AFC1254"/>
      <c r="AFD1254"/>
      <c r="AFE1254"/>
      <c r="AFF1254"/>
      <c r="AFG1254"/>
      <c r="AFH1254"/>
      <c r="AFI1254"/>
      <c r="AFJ1254"/>
      <c r="AFK1254"/>
      <c r="AFL1254"/>
      <c r="AFM1254"/>
      <c r="AFN1254"/>
      <c r="AFO1254"/>
      <c r="AFP1254"/>
      <c r="AFQ1254"/>
      <c r="AFR1254"/>
      <c r="AFS1254"/>
      <c r="AFT1254"/>
      <c r="AFU1254"/>
      <c r="AFV1254"/>
      <c r="AFW1254"/>
      <c r="AFX1254"/>
      <c r="AFY1254"/>
      <c r="AFZ1254"/>
      <c r="AGA1254"/>
      <c r="AGB1254"/>
      <c r="AGC1254"/>
      <c r="AGD1254"/>
      <c r="AGE1254"/>
      <c r="AGF1254"/>
      <c r="AGG1254"/>
      <c r="AGH1254"/>
      <c r="AGI1254"/>
      <c r="AGJ1254"/>
      <c r="AGK1254"/>
      <c r="AGL1254"/>
      <c r="AGM1254"/>
      <c r="AGN1254"/>
      <c r="AGO1254"/>
      <c r="AGP1254"/>
      <c r="AGQ1254"/>
      <c r="AGR1254"/>
      <c r="AGS1254"/>
      <c r="AGT1254"/>
      <c r="AGU1254"/>
      <c r="AGV1254"/>
      <c r="AGW1254"/>
      <c r="AGX1254"/>
      <c r="AGY1254"/>
      <c r="AGZ1254"/>
      <c r="AHA1254"/>
      <c r="AHB1254"/>
      <c r="AHC1254"/>
      <c r="AHD1254"/>
      <c r="AHE1254"/>
      <c r="AHF1254"/>
      <c r="AHG1254"/>
      <c r="AHH1254"/>
      <c r="AHI1254"/>
      <c r="AHJ1254"/>
      <c r="AHK1254"/>
      <c r="AHL1254"/>
      <c r="AHM1254"/>
      <c r="AHN1254"/>
      <c r="AHO1254"/>
      <c r="AHP1254"/>
      <c r="AHQ1254"/>
      <c r="AHR1254"/>
      <c r="AHS1254"/>
      <c r="AHT1254"/>
      <c r="AHU1254"/>
      <c r="AHV1254"/>
      <c r="AHW1254"/>
      <c r="AHX1254"/>
      <c r="AHY1254"/>
      <c r="AHZ1254"/>
      <c r="AIA1254"/>
      <c r="AIB1254"/>
      <c r="AIC1254"/>
      <c r="AID1254"/>
      <c r="AIE1254"/>
      <c r="AIF1254"/>
      <c r="AIG1254"/>
      <c r="AIH1254"/>
      <c r="AII1254"/>
      <c r="AIJ1254"/>
      <c r="AIK1254"/>
      <c r="AIL1254"/>
      <c r="AIM1254"/>
      <c r="AIN1254"/>
      <c r="AIO1254"/>
      <c r="AIP1254"/>
      <c r="AIQ1254"/>
      <c r="AIR1254"/>
      <c r="AIS1254"/>
      <c r="AIT1254"/>
      <c r="AIU1254"/>
      <c r="AIV1254"/>
      <c r="AIW1254"/>
      <c r="AIX1254"/>
      <c r="AIY1254"/>
      <c r="AIZ1254"/>
      <c r="AJA1254"/>
      <c r="AJB1254"/>
      <c r="AJC1254"/>
      <c r="AJD1254"/>
      <c r="AJE1254"/>
      <c r="AJF1254"/>
      <c r="AJG1254"/>
      <c r="AJH1254"/>
      <c r="AJI1254"/>
      <c r="AJJ1254"/>
      <c r="AJK1254"/>
      <c r="AJL1254"/>
      <c r="AJM1254"/>
      <c r="AJN1254"/>
      <c r="AJO1254"/>
      <c r="AJP1254"/>
      <c r="AJQ1254"/>
      <c r="AJR1254"/>
      <c r="AJS1254"/>
      <c r="AJT1254"/>
      <c r="AJU1254"/>
      <c r="AJV1254"/>
      <c r="AJW1254"/>
      <c r="AJX1254"/>
      <c r="AJY1254"/>
      <c r="AJZ1254"/>
      <c r="AKA1254"/>
      <c r="AKB1254"/>
      <c r="AKC1254"/>
      <c r="AKD1254"/>
      <c r="AKE1254"/>
      <c r="AKF1254"/>
      <c r="AKG1254"/>
      <c r="AKH1254"/>
      <c r="AKI1254"/>
      <c r="AKJ1254"/>
      <c r="AKK1254"/>
      <c r="AKL1254"/>
      <c r="AKM1254"/>
      <c r="AKN1254"/>
      <c r="AKO1254"/>
      <c r="AKP1254"/>
      <c r="AKQ1254"/>
      <c r="AKR1254"/>
      <c r="AKS1254"/>
      <c r="AKT1254"/>
      <c r="AKU1254"/>
      <c r="AKV1254"/>
      <c r="AKW1254"/>
      <c r="AKX1254"/>
      <c r="AKY1254"/>
      <c r="AKZ1254"/>
      <c r="ALA1254"/>
      <c r="ALB1254"/>
      <c r="ALC1254"/>
      <c r="ALD1254"/>
      <c r="ALE1254"/>
      <c r="ALF1254"/>
      <c r="ALG1254"/>
      <c r="ALH1254"/>
      <c r="ALI1254"/>
      <c r="ALJ1254"/>
      <c r="ALK1254"/>
      <c r="ALL1254"/>
      <c r="ALM1254"/>
      <c r="ALN1254"/>
      <c r="ALO1254"/>
      <c r="ALP1254"/>
      <c r="ALQ1254"/>
      <c r="ALR1254"/>
      <c r="ALS1254"/>
      <c r="ALT1254"/>
      <c r="ALU1254"/>
      <c r="ALV1254"/>
      <c r="ALW1254"/>
      <c r="ALX1254"/>
      <c r="ALY1254"/>
      <c r="ALZ1254"/>
      <c r="AMA1254"/>
      <c r="AMB1254"/>
      <c r="AMC1254"/>
      <c r="AMD1254"/>
      <c r="AME1254"/>
      <c r="AMF1254"/>
      <c r="AMG1254"/>
      <c r="AMH1254"/>
      <c r="AMI1254"/>
      <c r="AMJ1254"/>
      <c r="AMK1254"/>
      <c r="AML1254"/>
      <c r="AMM1254"/>
      <c r="AMN1254"/>
      <c r="AMO1254"/>
      <c r="AMP1254"/>
      <c r="AMQ1254"/>
      <c r="AMR1254"/>
      <c r="AMS1254"/>
      <c r="AMT1254"/>
      <c r="AMU1254"/>
      <c r="AMV1254"/>
      <c r="AMW1254"/>
      <c r="AMX1254"/>
      <c r="AMY1254"/>
      <c r="AMZ1254"/>
      <c r="ANA1254"/>
      <c r="ANB1254"/>
      <c r="ANC1254"/>
      <c r="AND1254"/>
      <c r="ANE1254"/>
      <c r="ANF1254"/>
      <c r="ANG1254"/>
      <c r="ANH1254"/>
      <c r="ANI1254"/>
      <c r="ANJ1254"/>
      <c r="ANK1254"/>
      <c r="ANL1254"/>
      <c r="ANM1254"/>
      <c r="ANN1254"/>
      <c r="ANO1254"/>
      <c r="ANP1254"/>
      <c r="ANQ1254"/>
      <c r="ANR1254"/>
      <c r="ANS1254"/>
      <c r="ANT1254"/>
      <c r="ANU1254"/>
      <c r="ANV1254"/>
      <c r="ANW1254"/>
      <c r="ANX1254"/>
      <c r="ANY1254"/>
      <c r="ANZ1254"/>
      <c r="AOA1254"/>
      <c r="AOB1254"/>
      <c r="AOC1254"/>
      <c r="AOD1254"/>
      <c r="AOE1254"/>
      <c r="AOF1254"/>
      <c r="AOG1254"/>
      <c r="AOH1254"/>
      <c r="AOI1254"/>
      <c r="AOJ1254"/>
      <c r="AOK1254"/>
      <c r="AOL1254"/>
      <c r="AOM1254"/>
      <c r="AON1254"/>
      <c r="AOO1254"/>
      <c r="AOP1254"/>
      <c r="AOQ1254"/>
      <c r="AOR1254"/>
      <c r="AOS1254"/>
      <c r="AOT1254"/>
      <c r="AOU1254"/>
      <c r="AOV1254"/>
      <c r="AOW1254"/>
      <c r="AOX1254"/>
      <c r="AOY1254"/>
      <c r="AOZ1254"/>
      <c r="APA1254"/>
      <c r="APB1254"/>
      <c r="APC1254"/>
      <c r="APD1254"/>
      <c r="APE1254"/>
      <c r="APF1254"/>
      <c r="APG1254"/>
      <c r="APH1254"/>
      <c r="API1254"/>
      <c r="APJ1254"/>
      <c r="APK1254"/>
      <c r="APL1254"/>
      <c r="APM1254"/>
      <c r="APN1254"/>
      <c r="APO1254"/>
      <c r="APP1254"/>
      <c r="APQ1254"/>
      <c r="APR1254"/>
      <c r="APS1254"/>
      <c r="APT1254"/>
      <c r="APU1254"/>
      <c r="APV1254"/>
      <c r="APW1254"/>
      <c r="APX1254"/>
      <c r="APY1254"/>
      <c r="APZ1254"/>
      <c r="AQA1254"/>
      <c r="AQB1254"/>
      <c r="AQC1254"/>
      <c r="AQD1254"/>
      <c r="AQE1254"/>
      <c r="AQF1254"/>
      <c r="AQG1254"/>
      <c r="AQH1254"/>
      <c r="AQI1254"/>
      <c r="AQJ1254"/>
      <c r="AQK1254"/>
      <c r="AQL1254"/>
      <c r="AQM1254"/>
      <c r="AQN1254"/>
      <c r="AQO1254"/>
      <c r="AQP1254"/>
      <c r="AQQ1254"/>
      <c r="AQR1254"/>
      <c r="AQS1254"/>
      <c r="AQT1254"/>
      <c r="AQU1254"/>
      <c r="AQV1254"/>
      <c r="AQW1254"/>
      <c r="AQX1254"/>
      <c r="AQY1254"/>
      <c r="AQZ1254"/>
      <c r="ARA1254"/>
      <c r="ARB1254"/>
      <c r="ARC1254"/>
      <c r="ARD1254"/>
      <c r="ARE1254"/>
      <c r="ARF1254"/>
      <c r="ARG1254"/>
      <c r="ARH1254"/>
      <c r="ARI1254"/>
      <c r="ARJ1254"/>
      <c r="ARK1254"/>
      <c r="ARL1254"/>
      <c r="ARM1254"/>
      <c r="ARN1254"/>
      <c r="ARO1254"/>
      <c r="ARP1254"/>
      <c r="ARQ1254"/>
      <c r="ARR1254"/>
      <c r="ARS1254"/>
      <c r="ART1254"/>
      <c r="ARU1254"/>
      <c r="ARV1254"/>
      <c r="ARW1254"/>
      <c r="ARX1254"/>
      <c r="ARY1254"/>
      <c r="ARZ1254"/>
      <c r="ASA1254"/>
      <c r="ASB1254"/>
      <c r="ASC1254"/>
      <c r="ASD1254"/>
      <c r="ASE1254"/>
      <c r="ASF1254"/>
      <c r="ASG1254"/>
      <c r="ASH1254"/>
      <c r="ASI1254"/>
      <c r="ASJ1254"/>
      <c r="ASK1254"/>
      <c r="ASL1254"/>
      <c r="ASM1254"/>
      <c r="ASN1254"/>
      <c r="ASO1254"/>
      <c r="ASP1254"/>
      <c r="ASQ1254"/>
      <c r="ASR1254"/>
      <c r="ASS1254"/>
      <c r="AST1254"/>
      <c r="ASU1254"/>
      <c r="ASV1254"/>
      <c r="ASW1254"/>
      <c r="ASX1254"/>
      <c r="ASY1254"/>
      <c r="ASZ1254"/>
      <c r="ATA1254"/>
      <c r="ATB1254"/>
      <c r="ATC1254"/>
      <c r="ATD1254"/>
      <c r="ATE1254"/>
      <c r="ATF1254"/>
      <c r="ATG1254"/>
      <c r="ATH1254"/>
      <c r="ATI1254"/>
      <c r="ATJ1254"/>
      <c r="ATK1254"/>
      <c r="ATL1254"/>
      <c r="ATM1254"/>
      <c r="ATN1254"/>
      <c r="ATO1254"/>
      <c r="ATP1254"/>
      <c r="ATQ1254"/>
      <c r="ATR1254"/>
      <c r="ATS1254"/>
      <c r="ATT1254"/>
      <c r="ATU1254"/>
      <c r="ATV1254"/>
      <c r="ATW1254"/>
      <c r="ATX1254"/>
      <c r="ATY1254"/>
      <c r="ATZ1254"/>
      <c r="AUA1254"/>
      <c r="AUB1254"/>
      <c r="AUC1254"/>
      <c r="AUD1254"/>
      <c r="AUE1254"/>
      <c r="AUF1254"/>
      <c r="AUG1254"/>
      <c r="AUH1254"/>
      <c r="AUI1254"/>
      <c r="AUJ1254"/>
      <c r="AUK1254"/>
      <c r="AUL1254"/>
      <c r="AUM1254"/>
      <c r="AUN1254"/>
      <c r="AUO1254"/>
      <c r="AUP1254"/>
      <c r="AUQ1254"/>
      <c r="AUR1254"/>
      <c r="AUS1254"/>
      <c r="AUT1254"/>
      <c r="AUU1254"/>
      <c r="AUV1254"/>
      <c r="AUW1254"/>
      <c r="AUX1254"/>
      <c r="AUY1254"/>
      <c r="AUZ1254"/>
      <c r="AVA1254"/>
      <c r="AVB1254"/>
      <c r="AVC1254"/>
      <c r="AVD1254"/>
      <c r="AVE1254"/>
      <c r="AVF1254"/>
      <c r="AVG1254"/>
      <c r="AVH1254"/>
      <c r="AVI1254"/>
      <c r="AVJ1254"/>
      <c r="AVK1254"/>
      <c r="AVL1254"/>
      <c r="AVM1254"/>
      <c r="AVN1254"/>
      <c r="AVO1254"/>
      <c r="AVP1254"/>
      <c r="AVQ1254"/>
      <c r="AVR1254"/>
      <c r="AVS1254"/>
      <c r="AVT1254"/>
      <c r="AVU1254"/>
      <c r="AVV1254"/>
      <c r="AVW1254"/>
      <c r="AVX1254"/>
      <c r="AVY1254"/>
      <c r="AVZ1254"/>
      <c r="AWA1254"/>
      <c r="AWB1254"/>
      <c r="AWC1254"/>
      <c r="AWD1254"/>
      <c r="AWE1254"/>
      <c r="AWF1254"/>
      <c r="AWG1254"/>
      <c r="AWH1254"/>
      <c r="AWI1254"/>
      <c r="AWJ1254"/>
      <c r="AWK1254"/>
      <c r="AWL1254"/>
      <c r="AWM1254"/>
      <c r="AWN1254"/>
      <c r="AWO1254"/>
      <c r="AWP1254"/>
      <c r="AWQ1254"/>
      <c r="AWR1254"/>
      <c r="AWS1254"/>
      <c r="AWT1254"/>
      <c r="AWU1254"/>
      <c r="AWV1254"/>
      <c r="AWW1254"/>
      <c r="AWX1254"/>
      <c r="AWY1254"/>
      <c r="AWZ1254"/>
      <c r="AXA1254"/>
      <c r="AXB1254"/>
      <c r="AXC1254"/>
      <c r="AXD1254"/>
      <c r="AXE1254"/>
      <c r="AXF1254"/>
      <c r="AXG1254"/>
      <c r="AXH1254"/>
      <c r="AXI1254"/>
      <c r="AXJ1254"/>
      <c r="AXK1254"/>
      <c r="AXL1254"/>
      <c r="AXM1254"/>
      <c r="AXN1254"/>
      <c r="AXO1254"/>
      <c r="AXP1254"/>
      <c r="AXQ1254"/>
      <c r="AXR1254"/>
      <c r="AXS1254"/>
      <c r="AXT1254"/>
      <c r="AXU1254"/>
      <c r="AXV1254"/>
      <c r="AXW1254"/>
      <c r="AXX1254"/>
      <c r="AXY1254"/>
      <c r="AXZ1254"/>
      <c r="AYA1254"/>
      <c r="AYB1254"/>
      <c r="AYC1254"/>
      <c r="AYD1254"/>
      <c r="AYE1254"/>
      <c r="AYF1254"/>
      <c r="AYG1254"/>
      <c r="AYH1254"/>
      <c r="AYI1254"/>
      <c r="AYJ1254"/>
      <c r="AYK1254"/>
      <c r="AYL1254"/>
      <c r="AYM1254"/>
      <c r="AYN1254"/>
      <c r="AYO1254"/>
      <c r="AYP1254"/>
      <c r="AYQ1254"/>
      <c r="AYR1254"/>
      <c r="AYS1254"/>
      <c r="AYT1254"/>
      <c r="AYU1254"/>
      <c r="AYV1254"/>
      <c r="AYW1254"/>
      <c r="AYX1254"/>
      <c r="AYY1254"/>
      <c r="AYZ1254"/>
      <c r="AZA1254"/>
      <c r="AZB1254"/>
      <c r="AZC1254"/>
      <c r="AZD1254"/>
      <c r="AZE1254"/>
      <c r="AZF1254"/>
      <c r="AZG1254"/>
      <c r="AZH1254"/>
      <c r="AZI1254"/>
      <c r="AZJ1254"/>
      <c r="AZK1254"/>
      <c r="AZL1254"/>
      <c r="AZM1254"/>
      <c r="AZN1254"/>
      <c r="AZO1254"/>
      <c r="AZP1254"/>
      <c r="AZQ1254"/>
      <c r="AZR1254"/>
      <c r="AZS1254"/>
      <c r="AZT1254"/>
      <c r="AZU1254"/>
      <c r="AZV1254"/>
      <c r="AZW1254"/>
      <c r="AZX1254"/>
      <c r="AZY1254"/>
      <c r="AZZ1254"/>
      <c r="BAA1254"/>
      <c r="BAB1254"/>
      <c r="BAC1254"/>
      <c r="BAD1254"/>
      <c r="BAE1254"/>
      <c r="BAF1254"/>
      <c r="BAG1254"/>
      <c r="BAH1254"/>
      <c r="BAI1254"/>
      <c r="BAJ1254"/>
      <c r="BAK1254"/>
      <c r="BAL1254"/>
      <c r="BAM1254"/>
      <c r="BAN1254"/>
      <c r="BAO1254"/>
      <c r="BAP1254"/>
      <c r="BAQ1254"/>
      <c r="BAR1254"/>
      <c r="BAS1254"/>
      <c r="BAT1254"/>
      <c r="BAU1254"/>
      <c r="BAV1254"/>
      <c r="BAW1254"/>
      <c r="BAX1254"/>
      <c r="BAY1254"/>
      <c r="BAZ1254"/>
      <c r="BBA1254"/>
      <c r="BBB1254"/>
      <c r="BBC1254"/>
      <c r="BBD1254"/>
      <c r="BBE1254"/>
      <c r="BBF1254"/>
      <c r="BBG1254"/>
      <c r="BBH1254"/>
      <c r="BBI1254"/>
      <c r="BBJ1254"/>
      <c r="BBK1254"/>
      <c r="BBL1254"/>
      <c r="BBM1254"/>
      <c r="BBN1254"/>
      <c r="BBO1254"/>
      <c r="BBP1254"/>
      <c r="BBQ1254"/>
      <c r="BBR1254"/>
      <c r="BBS1254"/>
      <c r="BBT1254"/>
      <c r="BBU1254"/>
      <c r="BBV1254"/>
      <c r="BBW1254"/>
      <c r="BBX1254"/>
      <c r="BBY1254"/>
      <c r="BBZ1254"/>
      <c r="BCA1254"/>
      <c r="BCB1254"/>
      <c r="BCC1254"/>
      <c r="BCD1254"/>
      <c r="BCE1254"/>
      <c r="BCF1254"/>
      <c r="BCG1254"/>
      <c r="BCH1254"/>
      <c r="BCI1254"/>
      <c r="BCJ1254"/>
      <c r="BCK1254"/>
      <c r="BCL1254"/>
      <c r="BCM1254"/>
      <c r="BCN1254"/>
      <c r="BCO1254"/>
      <c r="BCP1254"/>
      <c r="BCQ1254"/>
      <c r="BCR1254"/>
      <c r="BCS1254"/>
      <c r="BCT1254"/>
      <c r="BCU1254"/>
      <c r="BCV1254"/>
      <c r="BCW1254"/>
      <c r="BCX1254"/>
      <c r="BCY1254"/>
      <c r="BCZ1254"/>
      <c r="BDA1254"/>
      <c r="BDB1254"/>
      <c r="BDC1254"/>
      <c r="BDD1254"/>
      <c r="BDE1254"/>
      <c r="BDF1254"/>
      <c r="BDG1254"/>
      <c r="BDH1254"/>
      <c r="BDI1254"/>
      <c r="BDJ1254"/>
      <c r="BDK1254"/>
      <c r="BDL1254"/>
      <c r="BDM1254"/>
      <c r="BDN1254"/>
      <c r="BDO1254"/>
      <c r="BDP1254"/>
      <c r="BDQ1254"/>
      <c r="BDR1254"/>
      <c r="BDS1254"/>
      <c r="BDT1254"/>
      <c r="BDU1254"/>
      <c r="BDV1254"/>
      <c r="BDW1254"/>
      <c r="BDX1254"/>
      <c r="BDY1254"/>
      <c r="BDZ1254"/>
      <c r="BEA1254"/>
      <c r="BEB1254"/>
      <c r="BEC1254"/>
      <c r="BED1254"/>
      <c r="BEE1254"/>
      <c r="BEF1254"/>
      <c r="BEG1254"/>
      <c r="BEH1254"/>
      <c r="BEI1254"/>
      <c r="BEJ1254"/>
      <c r="BEK1254"/>
      <c r="BEL1254"/>
      <c r="BEM1254"/>
      <c r="BEN1254"/>
      <c r="BEO1254"/>
      <c r="BEP1254"/>
      <c r="BEQ1254"/>
      <c r="BER1254"/>
      <c r="BES1254"/>
      <c r="BET1254"/>
      <c r="BEU1254"/>
      <c r="BEV1254"/>
      <c r="BEW1254"/>
      <c r="BEX1254"/>
      <c r="BEY1254"/>
      <c r="BEZ1254"/>
      <c r="BFA1254"/>
      <c r="BFB1254"/>
      <c r="BFC1254"/>
      <c r="BFD1254"/>
      <c r="BFE1254"/>
      <c r="BFF1254"/>
      <c r="BFG1254"/>
      <c r="BFH1254"/>
      <c r="BFI1254"/>
      <c r="BFJ1254"/>
      <c r="BFK1254"/>
      <c r="BFL1254"/>
      <c r="BFM1254"/>
      <c r="BFN1254"/>
      <c r="BFO1254"/>
      <c r="BFP1254"/>
      <c r="BFQ1254"/>
      <c r="BFR1254"/>
      <c r="BFS1254"/>
      <c r="BFT1254"/>
      <c r="BFU1254"/>
      <c r="BFV1254"/>
      <c r="BFW1254"/>
      <c r="BFX1254"/>
      <c r="BFY1254"/>
      <c r="BFZ1254"/>
      <c r="BGA1254"/>
      <c r="BGB1254"/>
      <c r="BGC1254"/>
      <c r="BGD1254"/>
      <c r="BGE1254"/>
      <c r="BGF1254"/>
      <c r="BGG1254"/>
      <c r="BGH1254"/>
      <c r="BGI1254"/>
      <c r="BGJ1254"/>
      <c r="BGK1254"/>
      <c r="BGL1254"/>
      <c r="BGM1254"/>
      <c r="BGN1254"/>
      <c r="BGO1254"/>
      <c r="BGP1254"/>
      <c r="BGQ1254"/>
      <c r="BGR1254"/>
      <c r="BGS1254"/>
      <c r="BGT1254"/>
      <c r="BGU1254"/>
      <c r="BGV1254"/>
      <c r="BGW1254"/>
      <c r="BGX1254"/>
      <c r="BGY1254"/>
      <c r="BGZ1254"/>
      <c r="BHA1254"/>
      <c r="BHB1254"/>
      <c r="BHC1254"/>
      <c r="BHD1254"/>
      <c r="BHE1254"/>
      <c r="BHF1254"/>
      <c r="BHG1254"/>
      <c r="BHH1254"/>
      <c r="BHI1254"/>
      <c r="BHJ1254"/>
      <c r="BHK1254"/>
      <c r="BHL1254"/>
      <c r="BHM1254"/>
      <c r="BHN1254"/>
      <c r="BHO1254"/>
      <c r="BHP1254"/>
      <c r="BHQ1254"/>
      <c r="BHR1254"/>
      <c r="BHS1254"/>
      <c r="BHT1254"/>
      <c r="BHU1254"/>
      <c r="BHV1254"/>
      <c r="BHW1254"/>
      <c r="BHX1254"/>
      <c r="BHY1254"/>
      <c r="BHZ1254"/>
      <c r="BIA1254"/>
      <c r="BIB1254"/>
      <c r="BIC1254"/>
      <c r="BID1254"/>
      <c r="BIE1254"/>
      <c r="BIF1254"/>
      <c r="BIG1254"/>
      <c r="BIH1254"/>
      <c r="BII1254"/>
      <c r="BIJ1254"/>
      <c r="BIK1254"/>
      <c r="BIL1254"/>
      <c r="BIM1254"/>
      <c r="BIN1254"/>
      <c r="BIO1254"/>
      <c r="BIP1254"/>
      <c r="BIQ1254"/>
      <c r="BIR1254"/>
      <c r="BIS1254"/>
      <c r="BIT1254"/>
      <c r="BIU1254"/>
      <c r="BIV1254"/>
      <c r="BIW1254"/>
      <c r="BIX1254"/>
      <c r="BIY1254"/>
      <c r="BIZ1254"/>
      <c r="BJA1254"/>
      <c r="BJB1254"/>
      <c r="BJC1254"/>
      <c r="BJD1254"/>
      <c r="BJE1254"/>
      <c r="BJF1254"/>
      <c r="BJG1254"/>
      <c r="BJH1254"/>
      <c r="BJI1254"/>
      <c r="BJJ1254"/>
      <c r="BJK1254"/>
      <c r="BJL1254"/>
      <c r="BJM1254"/>
      <c r="BJN1254"/>
      <c r="BJO1254"/>
      <c r="BJP1254"/>
      <c r="BJQ1254"/>
      <c r="BJR1254"/>
      <c r="BJS1254"/>
      <c r="BJT1254"/>
      <c r="BJU1254"/>
      <c r="BJV1254"/>
      <c r="BJW1254"/>
      <c r="BJX1254"/>
      <c r="BJY1254"/>
      <c r="BJZ1254"/>
      <c r="BKA1254"/>
      <c r="BKB1254"/>
      <c r="BKC1254"/>
      <c r="BKD1254"/>
      <c r="BKE1254"/>
      <c r="BKF1254"/>
      <c r="BKG1254"/>
      <c r="BKH1254"/>
      <c r="BKI1254"/>
      <c r="BKJ1254"/>
      <c r="BKK1254"/>
      <c r="BKL1254"/>
      <c r="BKM1254"/>
      <c r="BKN1254"/>
      <c r="BKO1254"/>
      <c r="BKP1254"/>
      <c r="BKQ1254"/>
      <c r="BKR1254"/>
      <c r="BKS1254"/>
      <c r="BKT1254"/>
      <c r="BKU1254"/>
      <c r="BKV1254"/>
      <c r="BKW1254"/>
      <c r="BKX1254"/>
      <c r="BKY1254"/>
      <c r="BKZ1254"/>
      <c r="BLA1254"/>
      <c r="BLB1254"/>
      <c r="BLC1254"/>
      <c r="BLD1254"/>
      <c r="BLE1254"/>
      <c r="BLF1254"/>
      <c r="BLG1254"/>
      <c r="BLH1254"/>
      <c r="BLI1254"/>
      <c r="BLJ1254"/>
      <c r="BLK1254"/>
      <c r="BLL1254"/>
      <c r="BLM1254"/>
      <c r="BLN1254"/>
      <c r="BLO1254"/>
      <c r="BLP1254"/>
      <c r="BLQ1254"/>
      <c r="BLR1254"/>
      <c r="BLS1254"/>
      <c r="BLT1254"/>
      <c r="BLU1254"/>
      <c r="BLV1254"/>
      <c r="BLW1254"/>
      <c r="BLX1254"/>
      <c r="BLY1254"/>
      <c r="BLZ1254"/>
      <c r="BMA1254"/>
      <c r="BMB1254"/>
      <c r="BMC1254"/>
      <c r="BMD1254"/>
      <c r="BME1254"/>
      <c r="BMF1254"/>
      <c r="BMG1254"/>
      <c r="BMH1254"/>
      <c r="BMI1254"/>
      <c r="BMJ1254"/>
      <c r="BMK1254"/>
      <c r="BML1254"/>
      <c r="BMM1254"/>
      <c r="BMN1254"/>
      <c r="BMO1254"/>
      <c r="BMP1254"/>
      <c r="BMQ1254"/>
      <c r="BMR1254"/>
      <c r="BMS1254"/>
      <c r="BMT1254"/>
      <c r="BMU1254"/>
      <c r="BMV1254"/>
      <c r="BMW1254"/>
      <c r="BMX1254"/>
      <c r="BMY1254"/>
      <c r="BMZ1254"/>
      <c r="BNA1254"/>
      <c r="BNB1254"/>
      <c r="BNC1254"/>
      <c r="BND1254"/>
      <c r="BNE1254"/>
      <c r="BNF1254"/>
      <c r="BNG1254"/>
      <c r="BNH1254"/>
      <c r="BNI1254"/>
      <c r="BNJ1254"/>
      <c r="BNK1254"/>
      <c r="BNL1254"/>
      <c r="BNM1254"/>
      <c r="BNN1254"/>
      <c r="BNO1254"/>
      <c r="BNP1254"/>
      <c r="BNQ1254"/>
      <c r="BNR1254"/>
      <c r="BNS1254"/>
      <c r="BNT1254"/>
      <c r="BNU1254"/>
      <c r="BNV1254"/>
      <c r="BNW1254"/>
      <c r="BNX1254"/>
      <c r="BNY1254"/>
      <c r="BNZ1254"/>
      <c r="BOA1254"/>
      <c r="BOB1254"/>
      <c r="BOC1254"/>
      <c r="BOD1254"/>
      <c r="BOE1254"/>
      <c r="BOF1254"/>
      <c r="BOG1254"/>
      <c r="BOH1254"/>
      <c r="BOI1254"/>
      <c r="BOJ1254"/>
      <c r="BOK1254"/>
      <c r="BOL1254"/>
      <c r="BOM1254"/>
      <c r="BON1254"/>
      <c r="BOO1254"/>
      <c r="BOP1254"/>
      <c r="BOQ1254"/>
      <c r="BOR1254"/>
      <c r="BOS1254"/>
      <c r="BOT1254"/>
      <c r="BOU1254"/>
      <c r="BOV1254"/>
      <c r="BOW1254"/>
      <c r="BOX1254"/>
      <c r="BOY1254"/>
      <c r="BOZ1254"/>
      <c r="BPA1254"/>
      <c r="BPB1254"/>
      <c r="BPC1254"/>
      <c r="BPD1254"/>
      <c r="BPE1254"/>
      <c r="BPF1254"/>
      <c r="BPG1254"/>
      <c r="BPH1254"/>
      <c r="BPI1254"/>
      <c r="BPJ1254"/>
      <c r="BPK1254"/>
      <c r="BPL1254"/>
      <c r="BPM1254"/>
      <c r="BPN1254"/>
      <c r="BPO1254"/>
      <c r="BPP1254"/>
      <c r="BPQ1254"/>
      <c r="BPR1254"/>
      <c r="BPS1254"/>
      <c r="BPT1254"/>
      <c r="BPU1254"/>
      <c r="BPV1254"/>
      <c r="BPW1254"/>
      <c r="BPX1254"/>
      <c r="BPY1254"/>
      <c r="BPZ1254"/>
      <c r="BQA1254"/>
      <c r="BQB1254"/>
      <c r="BQC1254"/>
      <c r="BQD1254"/>
      <c r="BQE1254"/>
      <c r="BQF1254"/>
      <c r="BQG1254"/>
      <c r="BQH1254"/>
      <c r="BQI1254"/>
      <c r="BQJ1254"/>
      <c r="BQK1254"/>
      <c r="BQL1254"/>
      <c r="BQM1254"/>
      <c r="BQN1254"/>
      <c r="BQO1254"/>
      <c r="BQP1254"/>
      <c r="BQQ1254"/>
      <c r="BQR1254"/>
      <c r="BQS1254"/>
      <c r="BQT1254"/>
      <c r="BQU1254"/>
      <c r="BQV1254"/>
      <c r="BQW1254"/>
      <c r="BQX1254"/>
      <c r="BQY1254"/>
      <c r="BQZ1254"/>
      <c r="BRA1254"/>
      <c r="BRB1254"/>
      <c r="BRC1254"/>
      <c r="BRD1254"/>
      <c r="BRE1254"/>
      <c r="BRF1254"/>
      <c r="BRG1254"/>
      <c r="BRH1254"/>
      <c r="BRI1254"/>
      <c r="BRJ1254"/>
      <c r="BRK1254"/>
      <c r="BRL1254"/>
      <c r="BRM1254"/>
      <c r="BRN1254"/>
      <c r="BRO1254"/>
      <c r="BRP1254"/>
      <c r="BRQ1254"/>
      <c r="BRR1254"/>
      <c r="BRS1254"/>
      <c r="BRT1254"/>
      <c r="BRU1254"/>
      <c r="BRV1254"/>
      <c r="BRW1254"/>
      <c r="BRX1254"/>
      <c r="BRY1254"/>
      <c r="BRZ1254"/>
      <c r="BSA1254"/>
      <c r="BSB1254"/>
      <c r="BSC1254"/>
      <c r="BSD1254"/>
      <c r="BSE1254"/>
      <c r="BSF1254"/>
      <c r="BSG1254"/>
      <c r="BSH1254"/>
      <c r="BSI1254"/>
      <c r="BSJ1254"/>
      <c r="BSK1254"/>
      <c r="BSL1254"/>
      <c r="BSM1254"/>
      <c r="BSN1254"/>
      <c r="BSO1254"/>
      <c r="BSP1254"/>
      <c r="BSQ1254"/>
      <c r="BSR1254"/>
      <c r="BSS1254"/>
      <c r="BST1254"/>
      <c r="BSU1254"/>
      <c r="BSV1254"/>
      <c r="BSW1254"/>
      <c r="BSX1254"/>
      <c r="BSY1254"/>
      <c r="BSZ1254"/>
      <c r="BTA1254"/>
      <c r="BTB1254"/>
      <c r="BTC1254"/>
      <c r="BTD1254"/>
      <c r="BTE1254"/>
      <c r="BTF1254"/>
      <c r="BTG1254"/>
      <c r="BTH1254"/>
      <c r="BTI1254"/>
      <c r="BTJ1254"/>
      <c r="BTK1254"/>
      <c r="BTL1254"/>
      <c r="BTM1254"/>
      <c r="BTN1254"/>
      <c r="BTO1254"/>
      <c r="BTP1254"/>
      <c r="BTQ1254"/>
      <c r="BTR1254"/>
      <c r="BTS1254"/>
      <c r="BTT1254"/>
      <c r="BTU1254"/>
      <c r="BTV1254"/>
      <c r="BTW1254"/>
      <c r="BTX1254"/>
      <c r="BTY1254"/>
      <c r="BTZ1254"/>
      <c r="BUA1254"/>
      <c r="BUB1254"/>
      <c r="BUC1254"/>
      <c r="BUD1254"/>
      <c r="BUE1254"/>
      <c r="BUF1254"/>
      <c r="BUG1254"/>
      <c r="BUH1254"/>
      <c r="BUI1254"/>
      <c r="BUJ1254"/>
      <c r="BUK1254"/>
      <c r="BUL1254"/>
      <c r="BUM1254"/>
      <c r="BUN1254"/>
      <c r="BUO1254"/>
      <c r="BUP1254"/>
      <c r="BUQ1254"/>
      <c r="BUR1254"/>
      <c r="BUS1254"/>
      <c r="BUT1254"/>
      <c r="BUU1254"/>
      <c r="BUV1254"/>
      <c r="BUW1254"/>
      <c r="BUX1254"/>
      <c r="BUY1254"/>
      <c r="BUZ1254"/>
      <c r="BVA1254"/>
      <c r="BVB1254"/>
      <c r="BVC1254"/>
      <c r="BVD1254"/>
      <c r="BVE1254"/>
      <c r="BVF1254"/>
      <c r="BVG1254"/>
      <c r="BVH1254"/>
      <c r="BVI1254"/>
      <c r="BVJ1254"/>
      <c r="BVK1254"/>
      <c r="BVL1254"/>
      <c r="BVM1254"/>
      <c r="BVN1254"/>
      <c r="BVO1254"/>
      <c r="BVP1254"/>
      <c r="BVQ1254"/>
      <c r="BVR1254"/>
      <c r="BVS1254"/>
      <c r="BVT1254"/>
      <c r="BVU1254"/>
      <c r="BVV1254"/>
      <c r="BVW1254"/>
      <c r="BVX1254"/>
      <c r="BVY1254"/>
      <c r="BVZ1254"/>
      <c r="BWA1254"/>
      <c r="BWB1254"/>
      <c r="BWC1254"/>
      <c r="BWD1254"/>
      <c r="BWE1254"/>
      <c r="BWF1254"/>
      <c r="BWG1254"/>
      <c r="BWH1254"/>
      <c r="BWI1254"/>
      <c r="BWJ1254"/>
      <c r="BWK1254"/>
      <c r="BWL1254"/>
      <c r="BWM1254"/>
      <c r="BWN1254"/>
      <c r="BWO1254"/>
      <c r="BWP1254"/>
      <c r="BWQ1254"/>
      <c r="BWR1254"/>
      <c r="BWS1254"/>
      <c r="BWT1254"/>
      <c r="BWU1254"/>
      <c r="BWV1254"/>
      <c r="BWW1254"/>
      <c r="BWX1254"/>
      <c r="BWY1254"/>
      <c r="BWZ1254"/>
      <c r="BXA1254"/>
      <c r="BXB1254"/>
      <c r="BXC1254"/>
      <c r="BXD1254"/>
      <c r="BXE1254"/>
      <c r="BXF1254"/>
      <c r="BXG1254"/>
      <c r="BXH1254"/>
      <c r="BXI1254"/>
      <c r="BXJ1254"/>
      <c r="BXK1254"/>
      <c r="BXL1254"/>
      <c r="BXM1254"/>
      <c r="BXN1254"/>
      <c r="BXO1254"/>
      <c r="BXP1254"/>
      <c r="BXQ1254"/>
      <c r="BXR1254"/>
      <c r="BXS1254"/>
      <c r="BXT1254"/>
      <c r="BXU1254"/>
      <c r="BXV1254"/>
      <c r="BXW1254"/>
      <c r="BXX1254"/>
      <c r="BXY1254"/>
      <c r="BXZ1254"/>
      <c r="BYA1254"/>
      <c r="BYB1254"/>
      <c r="BYC1254"/>
      <c r="BYD1254"/>
      <c r="BYE1254"/>
      <c r="BYF1254"/>
      <c r="BYG1254"/>
      <c r="BYH1254"/>
      <c r="BYI1254"/>
      <c r="BYJ1254"/>
      <c r="BYK1254"/>
      <c r="BYL1254"/>
      <c r="BYM1254"/>
      <c r="BYN1254"/>
      <c r="BYO1254"/>
      <c r="BYP1254"/>
      <c r="BYQ1254"/>
      <c r="BYR1254"/>
      <c r="BYS1254"/>
      <c r="BYT1254"/>
      <c r="BYU1254"/>
      <c r="BYV1254"/>
      <c r="BYW1254"/>
      <c r="BYX1254"/>
      <c r="BYY1254"/>
      <c r="BYZ1254"/>
      <c r="BZA1254"/>
      <c r="BZB1254"/>
      <c r="BZC1254"/>
      <c r="BZD1254"/>
      <c r="BZE1254"/>
      <c r="BZF1254"/>
      <c r="BZG1254"/>
      <c r="BZH1254"/>
      <c r="BZI1254"/>
      <c r="BZJ1254"/>
      <c r="BZK1254"/>
      <c r="BZL1254"/>
      <c r="BZM1254"/>
      <c r="BZN1254"/>
      <c r="BZO1254"/>
      <c r="BZP1254"/>
      <c r="BZQ1254"/>
      <c r="BZR1254"/>
      <c r="BZS1254"/>
      <c r="BZT1254"/>
      <c r="BZU1254"/>
      <c r="BZV1254"/>
      <c r="BZW1254"/>
      <c r="BZX1254"/>
      <c r="BZY1254"/>
      <c r="BZZ1254"/>
      <c r="CAA1254"/>
      <c r="CAB1254"/>
      <c r="CAC1254"/>
      <c r="CAD1254"/>
      <c r="CAE1254"/>
      <c r="CAF1254"/>
      <c r="CAG1254"/>
      <c r="CAH1254"/>
      <c r="CAI1254"/>
      <c r="CAJ1254"/>
      <c r="CAK1254"/>
      <c r="CAL1254"/>
      <c r="CAM1254"/>
      <c r="CAN1254"/>
      <c r="CAO1254"/>
      <c r="CAP1254"/>
      <c r="CAQ1254"/>
      <c r="CAR1254"/>
      <c r="CAS1254"/>
      <c r="CAT1254"/>
      <c r="CAU1254"/>
      <c r="CAV1254"/>
      <c r="CAW1254"/>
      <c r="CAX1254"/>
      <c r="CAY1254"/>
      <c r="CAZ1254"/>
      <c r="CBA1254"/>
      <c r="CBB1254"/>
      <c r="CBC1254"/>
      <c r="CBD1254"/>
      <c r="CBE1254"/>
      <c r="CBF1254"/>
      <c r="CBG1254"/>
      <c r="CBH1254"/>
      <c r="CBI1254"/>
      <c r="CBJ1254"/>
      <c r="CBK1254"/>
      <c r="CBL1254"/>
      <c r="CBM1254"/>
      <c r="CBN1254"/>
      <c r="CBO1254"/>
      <c r="CBP1254"/>
      <c r="CBQ1254"/>
      <c r="CBR1254"/>
      <c r="CBS1254"/>
      <c r="CBT1254"/>
      <c r="CBU1254"/>
      <c r="CBV1254"/>
      <c r="CBW1254"/>
      <c r="CBX1254"/>
      <c r="CBY1254"/>
      <c r="CBZ1254"/>
      <c r="CCA1254"/>
      <c r="CCB1254"/>
      <c r="CCC1254"/>
      <c r="CCD1254"/>
      <c r="CCE1254"/>
      <c r="CCF1254"/>
      <c r="CCG1254"/>
      <c r="CCH1254"/>
      <c r="CCI1254"/>
      <c r="CCJ1254"/>
      <c r="CCK1254"/>
      <c r="CCL1254"/>
      <c r="CCM1254"/>
      <c r="CCN1254"/>
      <c r="CCO1254"/>
      <c r="CCP1254"/>
      <c r="CCQ1254"/>
      <c r="CCR1254"/>
      <c r="CCS1254"/>
      <c r="CCT1254"/>
      <c r="CCU1254"/>
      <c r="CCV1254"/>
      <c r="CCW1254"/>
      <c r="CCX1254"/>
      <c r="CCY1254"/>
      <c r="CCZ1254"/>
      <c r="CDA1254"/>
      <c r="CDB1254"/>
      <c r="CDC1254"/>
      <c r="CDD1254"/>
      <c r="CDE1254"/>
      <c r="CDF1254"/>
      <c r="CDG1254"/>
      <c r="CDH1254"/>
      <c r="CDI1254"/>
      <c r="CDJ1254"/>
      <c r="CDK1254"/>
      <c r="CDL1254"/>
      <c r="CDM1254"/>
      <c r="CDN1254"/>
      <c r="CDO1254"/>
      <c r="CDP1254"/>
      <c r="CDQ1254"/>
      <c r="CDR1254"/>
      <c r="CDS1254"/>
      <c r="CDT1254"/>
      <c r="CDU1254"/>
      <c r="CDV1254"/>
      <c r="CDW1254"/>
      <c r="CDX1254"/>
      <c r="CDY1254"/>
      <c r="CDZ1254"/>
      <c r="CEA1254"/>
      <c r="CEB1254"/>
      <c r="CEC1254"/>
      <c r="CED1254"/>
      <c r="CEE1254"/>
      <c r="CEF1254"/>
      <c r="CEG1254"/>
      <c r="CEH1254"/>
      <c r="CEI1254"/>
      <c r="CEJ1254"/>
      <c r="CEK1254"/>
      <c r="CEL1254"/>
      <c r="CEM1254"/>
      <c r="CEN1254"/>
      <c r="CEO1254"/>
      <c r="CEP1254"/>
      <c r="CEQ1254"/>
      <c r="CER1254"/>
      <c r="CES1254"/>
      <c r="CET1254"/>
      <c r="CEU1254"/>
      <c r="CEV1254"/>
      <c r="CEW1254"/>
      <c r="CEX1254"/>
      <c r="CEY1254"/>
      <c r="CEZ1254"/>
      <c r="CFA1254"/>
      <c r="CFB1254"/>
      <c r="CFC1254"/>
      <c r="CFD1254"/>
      <c r="CFE1254"/>
      <c r="CFF1254"/>
      <c r="CFG1254"/>
      <c r="CFH1254"/>
      <c r="CFI1254"/>
      <c r="CFJ1254"/>
      <c r="CFK1254"/>
      <c r="CFL1254"/>
      <c r="CFM1254"/>
      <c r="CFN1254"/>
      <c r="CFO1254"/>
      <c r="CFP1254"/>
      <c r="CFQ1254"/>
      <c r="CFR1254"/>
      <c r="CFS1254"/>
      <c r="CFT1254"/>
      <c r="CFU1254"/>
      <c r="CFV1254"/>
      <c r="CFW1254"/>
      <c r="CFX1254"/>
      <c r="CFY1254"/>
      <c r="CFZ1254"/>
      <c r="CGA1254"/>
      <c r="CGB1254"/>
      <c r="CGC1254"/>
      <c r="CGD1254"/>
      <c r="CGE1254"/>
      <c r="CGF1254"/>
      <c r="CGG1254"/>
      <c r="CGH1254"/>
      <c r="CGI1254"/>
      <c r="CGJ1254"/>
      <c r="CGK1254"/>
      <c r="CGL1254"/>
      <c r="CGM1254"/>
      <c r="CGN1254"/>
      <c r="CGO1254"/>
      <c r="CGP1254"/>
      <c r="CGQ1254"/>
      <c r="CGR1254"/>
      <c r="CGS1254"/>
      <c r="CGT1254"/>
      <c r="CGU1254"/>
      <c r="CGV1254"/>
      <c r="CGW1254"/>
      <c r="CGX1254"/>
      <c r="CGY1254"/>
      <c r="CGZ1254"/>
      <c r="CHA1254"/>
      <c r="CHB1254"/>
      <c r="CHC1254"/>
      <c r="CHD1254"/>
      <c r="CHE1254"/>
      <c r="CHF1254"/>
      <c r="CHG1254"/>
      <c r="CHH1254"/>
      <c r="CHI1254"/>
      <c r="CHJ1254"/>
      <c r="CHK1254"/>
      <c r="CHL1254"/>
      <c r="CHM1254"/>
      <c r="CHN1254"/>
      <c r="CHO1254"/>
      <c r="CHP1254"/>
      <c r="CHQ1254"/>
      <c r="CHR1254"/>
      <c r="CHS1254"/>
      <c r="CHT1254"/>
      <c r="CHU1254"/>
      <c r="CHV1254"/>
      <c r="CHW1254"/>
      <c r="CHX1254"/>
      <c r="CHY1254"/>
      <c r="CHZ1254"/>
      <c r="CIA1254"/>
      <c r="CIB1254"/>
      <c r="CIC1254"/>
      <c r="CID1254"/>
      <c r="CIE1254"/>
      <c r="CIF1254"/>
      <c r="CIG1254"/>
      <c r="CIH1254"/>
      <c r="CII1254"/>
      <c r="CIJ1254"/>
      <c r="CIK1254"/>
      <c r="CIL1254"/>
      <c r="CIM1254"/>
      <c r="CIN1254"/>
      <c r="CIO1254"/>
      <c r="CIP1254"/>
      <c r="CIQ1254"/>
      <c r="CIR1254"/>
      <c r="CIS1254"/>
      <c r="CIT1254"/>
      <c r="CIU1254"/>
      <c r="CIV1254"/>
      <c r="CIW1254"/>
      <c r="CIX1254"/>
      <c r="CIY1254"/>
      <c r="CIZ1254"/>
      <c r="CJA1254"/>
      <c r="CJB1254"/>
      <c r="CJC1254"/>
      <c r="CJD1254"/>
      <c r="CJE1254"/>
      <c r="CJF1254"/>
      <c r="CJG1254"/>
      <c r="CJH1254"/>
      <c r="CJI1254"/>
      <c r="CJJ1254"/>
      <c r="CJK1254"/>
      <c r="CJL1254"/>
      <c r="CJM1254"/>
      <c r="CJN1254"/>
      <c r="CJO1254"/>
      <c r="CJP1254"/>
      <c r="CJQ1254"/>
      <c r="CJR1254"/>
      <c r="CJS1254"/>
      <c r="CJT1254"/>
      <c r="CJU1254"/>
      <c r="CJV1254"/>
      <c r="CJW1254"/>
      <c r="CJX1254"/>
      <c r="CJY1254"/>
      <c r="CJZ1254"/>
      <c r="CKA1254"/>
      <c r="CKB1254"/>
      <c r="CKC1254"/>
      <c r="CKD1254"/>
      <c r="CKE1254"/>
      <c r="CKF1254"/>
      <c r="CKG1254"/>
      <c r="CKH1254"/>
      <c r="CKI1254"/>
      <c r="CKJ1254"/>
      <c r="CKK1254"/>
      <c r="CKL1254"/>
      <c r="CKM1254"/>
      <c r="CKN1254"/>
      <c r="CKO1254"/>
      <c r="CKP1254"/>
      <c r="CKQ1254"/>
      <c r="CKR1254"/>
      <c r="CKS1254"/>
      <c r="CKT1254"/>
      <c r="CKU1254"/>
      <c r="CKV1254"/>
      <c r="CKW1254"/>
      <c r="CKX1254"/>
      <c r="CKY1254"/>
      <c r="CKZ1254"/>
      <c r="CLA1254"/>
      <c r="CLB1254"/>
      <c r="CLC1254"/>
      <c r="CLD1254"/>
      <c r="CLE1254"/>
      <c r="CLF1254"/>
      <c r="CLG1254"/>
      <c r="CLH1254"/>
      <c r="CLI1254"/>
      <c r="CLJ1254"/>
      <c r="CLK1254"/>
      <c r="CLL1254"/>
      <c r="CLM1254"/>
      <c r="CLN1254"/>
      <c r="CLO1254"/>
      <c r="CLP1254"/>
      <c r="CLQ1254"/>
      <c r="CLR1254"/>
      <c r="CLS1254"/>
      <c r="CLT1254"/>
      <c r="CLU1254"/>
      <c r="CLV1254"/>
      <c r="CLW1254"/>
      <c r="CLX1254"/>
      <c r="CLY1254"/>
      <c r="CLZ1254"/>
      <c r="CMA1254"/>
      <c r="CMB1254"/>
      <c r="CMC1254"/>
      <c r="CMD1254"/>
      <c r="CME1254"/>
      <c r="CMF1254"/>
      <c r="CMG1254"/>
      <c r="CMH1254"/>
      <c r="CMI1254"/>
      <c r="CMJ1254"/>
      <c r="CMK1254"/>
      <c r="CML1254"/>
      <c r="CMM1254"/>
      <c r="CMN1254"/>
      <c r="CMO1254"/>
      <c r="CMP1254"/>
      <c r="CMQ1254"/>
      <c r="CMR1254"/>
      <c r="CMS1254"/>
      <c r="CMT1254"/>
      <c r="CMU1254"/>
      <c r="CMV1254"/>
      <c r="CMW1254"/>
      <c r="CMX1254"/>
      <c r="CMY1254"/>
      <c r="CMZ1254"/>
      <c r="CNA1254"/>
      <c r="CNB1254"/>
      <c r="CNC1254"/>
      <c r="CND1254"/>
      <c r="CNE1254"/>
      <c r="CNF1254"/>
      <c r="CNG1254"/>
      <c r="CNH1254"/>
      <c r="CNI1254"/>
      <c r="CNJ1254"/>
      <c r="CNK1254"/>
      <c r="CNL1254"/>
      <c r="CNM1254"/>
      <c r="CNN1254"/>
      <c r="CNO1254"/>
      <c r="CNP1254"/>
      <c r="CNQ1254"/>
      <c r="CNR1254"/>
      <c r="CNS1254"/>
      <c r="CNT1254"/>
      <c r="CNU1254"/>
      <c r="CNV1254"/>
      <c r="CNW1254"/>
      <c r="CNX1254"/>
      <c r="CNY1254"/>
      <c r="CNZ1254"/>
      <c r="COA1254"/>
      <c r="COB1254"/>
      <c r="COC1254"/>
      <c r="COD1254"/>
      <c r="COE1254"/>
      <c r="COF1254"/>
      <c r="COG1254"/>
      <c r="COH1254"/>
      <c r="COI1254"/>
      <c r="COJ1254"/>
      <c r="COK1254"/>
      <c r="COL1254"/>
      <c r="COM1254"/>
      <c r="CON1254"/>
      <c r="COO1254"/>
      <c r="COP1254"/>
      <c r="COQ1254"/>
      <c r="COR1254"/>
      <c r="COS1254"/>
      <c r="COT1254"/>
      <c r="COU1254"/>
      <c r="COV1254"/>
      <c r="COW1254"/>
      <c r="COX1254"/>
      <c r="COY1254"/>
      <c r="COZ1254"/>
      <c r="CPA1254"/>
      <c r="CPB1254"/>
      <c r="CPC1254"/>
      <c r="CPD1254"/>
      <c r="CPE1254"/>
      <c r="CPF1254"/>
      <c r="CPG1254"/>
      <c r="CPH1254"/>
      <c r="CPI1254"/>
      <c r="CPJ1254"/>
      <c r="CPK1254"/>
      <c r="CPL1254"/>
      <c r="CPM1254"/>
      <c r="CPN1254"/>
      <c r="CPO1254"/>
      <c r="CPP1254"/>
      <c r="CPQ1254"/>
      <c r="CPR1254"/>
      <c r="CPS1254"/>
      <c r="CPT1254"/>
      <c r="CPU1254"/>
      <c r="CPV1254"/>
      <c r="CPW1254"/>
      <c r="CPX1254"/>
      <c r="CPY1254"/>
      <c r="CPZ1254"/>
      <c r="CQA1254"/>
      <c r="CQB1254"/>
      <c r="CQC1254"/>
      <c r="CQD1254"/>
      <c r="CQE1254"/>
      <c r="CQF1254"/>
      <c r="CQG1254"/>
      <c r="CQH1254"/>
      <c r="CQI1254"/>
      <c r="CQJ1254"/>
      <c r="CQK1254"/>
      <c r="CQL1254"/>
      <c r="CQM1254"/>
      <c r="CQN1254"/>
      <c r="CQO1254"/>
      <c r="CQP1254"/>
      <c r="CQQ1254"/>
      <c r="CQR1254"/>
      <c r="CQS1254"/>
      <c r="CQT1254"/>
      <c r="CQU1254"/>
      <c r="CQV1254"/>
      <c r="CQW1254"/>
      <c r="CQX1254"/>
      <c r="CQY1254"/>
      <c r="CQZ1254"/>
      <c r="CRA1254"/>
      <c r="CRB1254"/>
      <c r="CRC1254"/>
      <c r="CRD1254"/>
      <c r="CRE1254"/>
      <c r="CRF1254"/>
      <c r="CRG1254"/>
      <c r="CRH1254"/>
      <c r="CRI1254"/>
      <c r="CRJ1254"/>
      <c r="CRK1254"/>
      <c r="CRL1254"/>
      <c r="CRM1254"/>
      <c r="CRN1254"/>
      <c r="CRO1254"/>
      <c r="CRP1254"/>
      <c r="CRQ1254"/>
      <c r="CRR1254"/>
      <c r="CRS1254"/>
      <c r="CRT1254"/>
      <c r="CRU1254"/>
      <c r="CRV1254"/>
      <c r="CRW1254"/>
      <c r="CRX1254"/>
      <c r="CRY1254"/>
      <c r="CRZ1254"/>
      <c r="CSA1254"/>
      <c r="CSB1254"/>
      <c r="CSC1254"/>
      <c r="CSD1254"/>
      <c r="CSE1254"/>
      <c r="CSF1254"/>
      <c r="CSG1254"/>
      <c r="CSH1254"/>
      <c r="CSI1254"/>
      <c r="CSJ1254"/>
      <c r="CSK1254"/>
      <c r="CSL1254"/>
      <c r="CSM1254"/>
      <c r="CSN1254"/>
      <c r="CSO1254"/>
      <c r="CSP1254"/>
      <c r="CSQ1254"/>
      <c r="CSR1254"/>
      <c r="CSS1254"/>
      <c r="CST1254"/>
      <c r="CSU1254"/>
      <c r="CSV1254"/>
      <c r="CSW1254"/>
      <c r="CSX1254"/>
      <c r="CSY1254"/>
      <c r="CSZ1254"/>
      <c r="CTA1254"/>
      <c r="CTB1254"/>
      <c r="CTC1254"/>
      <c r="CTD1254"/>
      <c r="CTE1254"/>
      <c r="CTF1254"/>
      <c r="CTG1254"/>
      <c r="CTH1254"/>
      <c r="CTI1254"/>
      <c r="CTJ1254"/>
      <c r="CTK1254"/>
      <c r="CTL1254"/>
      <c r="CTM1254"/>
      <c r="CTN1254"/>
      <c r="CTO1254"/>
      <c r="CTP1254"/>
      <c r="CTQ1254"/>
      <c r="CTR1254"/>
      <c r="CTS1254"/>
      <c r="CTT1254"/>
      <c r="CTU1254"/>
      <c r="CTV1254"/>
      <c r="CTW1254"/>
      <c r="CTX1254"/>
      <c r="CTY1254"/>
      <c r="CTZ1254"/>
      <c r="CUA1254"/>
      <c r="CUB1254"/>
      <c r="CUC1254"/>
      <c r="CUD1254"/>
      <c r="CUE1254"/>
      <c r="CUF1254"/>
      <c r="CUG1254"/>
      <c r="CUH1254"/>
      <c r="CUI1254"/>
      <c r="CUJ1254"/>
      <c r="CUK1254"/>
      <c r="CUL1254"/>
      <c r="CUM1254"/>
      <c r="CUN1254"/>
      <c r="CUO1254"/>
      <c r="CUP1254"/>
      <c r="CUQ1254"/>
      <c r="CUR1254"/>
      <c r="CUS1254"/>
      <c r="CUT1254"/>
      <c r="CUU1254"/>
      <c r="CUV1254"/>
      <c r="CUW1254"/>
      <c r="CUX1254"/>
      <c r="CUY1254"/>
      <c r="CUZ1254"/>
      <c r="CVA1254"/>
      <c r="CVB1254"/>
      <c r="CVC1254"/>
      <c r="CVD1254"/>
      <c r="CVE1254"/>
      <c r="CVF1254"/>
      <c r="CVG1254"/>
      <c r="CVH1254"/>
      <c r="CVI1254"/>
      <c r="CVJ1254"/>
      <c r="CVK1254"/>
      <c r="CVL1254"/>
      <c r="CVM1254"/>
      <c r="CVN1254"/>
      <c r="CVO1254"/>
      <c r="CVP1254"/>
      <c r="CVQ1254"/>
      <c r="CVR1254"/>
      <c r="CVS1254"/>
      <c r="CVT1254"/>
      <c r="CVU1254"/>
      <c r="CVV1254"/>
      <c r="CVW1254"/>
      <c r="CVX1254"/>
      <c r="CVY1254"/>
      <c r="CVZ1254"/>
      <c r="CWA1254"/>
      <c r="CWB1254"/>
      <c r="CWC1254"/>
      <c r="CWD1254"/>
      <c r="CWE1254"/>
      <c r="CWF1254"/>
      <c r="CWG1254"/>
      <c r="CWH1254"/>
      <c r="CWI1254"/>
      <c r="CWJ1254"/>
      <c r="CWK1254"/>
      <c r="CWL1254"/>
      <c r="CWM1254"/>
      <c r="CWN1254"/>
      <c r="CWO1254"/>
      <c r="CWP1254"/>
      <c r="CWQ1254"/>
      <c r="CWR1254"/>
      <c r="CWS1254"/>
      <c r="CWT1254"/>
      <c r="CWU1254"/>
      <c r="CWV1254"/>
      <c r="CWW1254"/>
      <c r="CWX1254"/>
      <c r="CWY1254"/>
      <c r="CWZ1254"/>
      <c r="CXA1254"/>
      <c r="CXB1254"/>
      <c r="CXC1254"/>
      <c r="CXD1254"/>
      <c r="CXE1254"/>
      <c r="CXF1254"/>
      <c r="CXG1254"/>
      <c r="CXH1254"/>
      <c r="CXI1254"/>
      <c r="CXJ1254"/>
      <c r="CXK1254"/>
      <c r="CXL1254"/>
      <c r="CXM1254"/>
      <c r="CXN1254"/>
      <c r="CXO1254"/>
      <c r="CXP1254"/>
      <c r="CXQ1254"/>
      <c r="CXR1254"/>
      <c r="CXS1254"/>
      <c r="CXT1254"/>
      <c r="CXU1254"/>
      <c r="CXV1254"/>
      <c r="CXW1254"/>
      <c r="CXX1254"/>
      <c r="CXY1254"/>
      <c r="CXZ1254"/>
      <c r="CYA1254"/>
      <c r="CYB1254"/>
      <c r="CYC1254"/>
      <c r="CYD1254"/>
      <c r="CYE1254"/>
      <c r="CYF1254"/>
      <c r="CYG1254"/>
      <c r="CYH1254"/>
      <c r="CYI1254"/>
      <c r="CYJ1254"/>
      <c r="CYK1254"/>
      <c r="CYL1254"/>
      <c r="CYM1254"/>
      <c r="CYN1254"/>
      <c r="CYO1254"/>
      <c r="CYP1254"/>
      <c r="CYQ1254"/>
      <c r="CYR1254"/>
      <c r="CYS1254"/>
      <c r="CYT1254"/>
      <c r="CYU1254"/>
      <c r="CYV1254"/>
      <c r="CYW1254"/>
      <c r="CYX1254"/>
      <c r="CYY1254"/>
      <c r="CYZ1254"/>
      <c r="CZA1254"/>
      <c r="CZB1254"/>
      <c r="CZC1254"/>
      <c r="CZD1254"/>
      <c r="CZE1254"/>
      <c r="CZF1254"/>
      <c r="CZG1254"/>
      <c r="CZH1254"/>
      <c r="CZI1254"/>
      <c r="CZJ1254"/>
      <c r="CZK1254"/>
      <c r="CZL1254"/>
      <c r="CZM1254"/>
      <c r="CZN1254"/>
      <c r="CZO1254"/>
      <c r="CZP1254"/>
      <c r="CZQ1254"/>
      <c r="CZR1254"/>
      <c r="CZS1254"/>
      <c r="CZT1254"/>
      <c r="CZU1254"/>
      <c r="CZV1254"/>
      <c r="CZW1254"/>
      <c r="CZX1254"/>
      <c r="CZY1254"/>
      <c r="CZZ1254"/>
      <c r="DAA1254"/>
      <c r="DAB1254"/>
      <c r="DAC1254"/>
      <c r="DAD1254"/>
      <c r="DAE1254"/>
      <c r="DAF1254"/>
      <c r="DAG1254"/>
      <c r="DAH1254"/>
      <c r="DAI1254"/>
      <c r="DAJ1254"/>
      <c r="DAK1254"/>
      <c r="DAL1254"/>
      <c r="DAM1254"/>
      <c r="DAN1254"/>
      <c r="DAO1254"/>
      <c r="DAP1254"/>
      <c r="DAQ1254"/>
      <c r="DAR1254"/>
      <c r="DAS1254"/>
      <c r="DAT1254"/>
      <c r="DAU1254"/>
      <c r="DAV1254"/>
      <c r="DAW1254"/>
      <c r="DAX1254"/>
      <c r="DAY1254"/>
      <c r="DAZ1254"/>
      <c r="DBA1254"/>
      <c r="DBB1254"/>
      <c r="DBC1254"/>
      <c r="DBD1254"/>
      <c r="DBE1254"/>
      <c r="DBF1254"/>
      <c r="DBG1254"/>
      <c r="DBH1254"/>
      <c r="DBI1254"/>
      <c r="DBJ1254"/>
      <c r="DBK1254"/>
      <c r="DBL1254"/>
      <c r="DBM1254"/>
      <c r="DBN1254"/>
      <c r="DBO1254"/>
      <c r="DBP1254"/>
      <c r="DBQ1254"/>
      <c r="DBR1254"/>
      <c r="DBS1254"/>
      <c r="DBT1254"/>
      <c r="DBU1254"/>
      <c r="DBV1254"/>
      <c r="DBW1254"/>
      <c r="DBX1254"/>
      <c r="DBY1254"/>
      <c r="DBZ1254"/>
      <c r="DCA1254"/>
      <c r="DCB1254"/>
      <c r="DCC1254"/>
      <c r="DCD1254"/>
      <c r="DCE1254"/>
      <c r="DCF1254"/>
      <c r="DCG1254"/>
      <c r="DCH1254"/>
      <c r="DCI1254"/>
      <c r="DCJ1254"/>
      <c r="DCK1254"/>
      <c r="DCL1254"/>
      <c r="DCM1254"/>
      <c r="DCN1254"/>
      <c r="DCO1254"/>
      <c r="DCP1254"/>
      <c r="DCQ1254"/>
      <c r="DCR1254"/>
      <c r="DCS1254"/>
      <c r="DCT1254"/>
      <c r="DCU1254"/>
      <c r="DCV1254"/>
      <c r="DCW1254"/>
      <c r="DCX1254"/>
      <c r="DCY1254"/>
      <c r="DCZ1254"/>
      <c r="DDA1254"/>
      <c r="DDB1254"/>
      <c r="DDC1254"/>
      <c r="DDD1254"/>
      <c r="DDE1254"/>
      <c r="DDF1254"/>
      <c r="DDG1254"/>
      <c r="DDH1254"/>
      <c r="DDI1254"/>
      <c r="DDJ1254"/>
      <c r="DDK1254"/>
      <c r="DDL1254"/>
      <c r="DDM1254"/>
      <c r="DDN1254"/>
      <c r="DDO1254"/>
      <c r="DDP1254"/>
      <c r="DDQ1254"/>
      <c r="DDR1254"/>
      <c r="DDS1254"/>
      <c r="DDT1254"/>
      <c r="DDU1254"/>
      <c r="DDV1254"/>
      <c r="DDW1254"/>
      <c r="DDX1254"/>
      <c r="DDY1254"/>
      <c r="DDZ1254"/>
      <c r="DEA1254"/>
      <c r="DEB1254"/>
      <c r="DEC1254"/>
      <c r="DED1254"/>
      <c r="DEE1254"/>
      <c r="DEF1254"/>
      <c r="DEG1254"/>
      <c r="DEH1254"/>
      <c r="DEI1254"/>
      <c r="DEJ1254"/>
      <c r="DEK1254"/>
      <c r="DEL1254"/>
      <c r="DEM1254"/>
      <c r="DEN1254"/>
      <c r="DEO1254"/>
      <c r="DEP1254"/>
      <c r="DEQ1254"/>
      <c r="DER1254"/>
      <c r="DES1254"/>
      <c r="DET1254"/>
      <c r="DEU1254"/>
      <c r="DEV1254"/>
      <c r="DEW1254"/>
      <c r="DEX1254"/>
      <c r="DEY1254"/>
      <c r="DEZ1254"/>
      <c r="DFA1254"/>
      <c r="DFB1254"/>
      <c r="DFC1254"/>
      <c r="DFD1254"/>
      <c r="DFE1254"/>
      <c r="DFF1254"/>
      <c r="DFG1254"/>
      <c r="DFH1254"/>
      <c r="DFI1254"/>
      <c r="DFJ1254"/>
      <c r="DFK1254"/>
      <c r="DFL1254"/>
      <c r="DFM1254"/>
      <c r="DFN1254"/>
      <c r="DFO1254"/>
      <c r="DFP1254"/>
      <c r="DFQ1254"/>
      <c r="DFR1254"/>
      <c r="DFS1254"/>
      <c r="DFT1254"/>
      <c r="DFU1254"/>
      <c r="DFV1254"/>
      <c r="DFW1254"/>
      <c r="DFX1254"/>
      <c r="DFY1254"/>
      <c r="DFZ1254"/>
      <c r="DGA1254"/>
      <c r="DGB1254"/>
      <c r="DGC1254"/>
      <c r="DGD1254"/>
      <c r="DGE1254"/>
      <c r="DGF1254"/>
      <c r="DGG1254"/>
      <c r="DGH1254"/>
      <c r="DGI1254"/>
      <c r="DGJ1254"/>
      <c r="DGK1254"/>
      <c r="DGL1254"/>
      <c r="DGM1254"/>
      <c r="DGN1254"/>
      <c r="DGO1254"/>
      <c r="DGP1254"/>
      <c r="DGQ1254"/>
      <c r="DGR1254"/>
      <c r="DGS1254"/>
      <c r="DGT1254"/>
      <c r="DGU1254"/>
      <c r="DGV1254"/>
      <c r="DGW1254"/>
      <c r="DGX1254"/>
      <c r="DGY1254"/>
      <c r="DGZ1254"/>
      <c r="DHA1254"/>
      <c r="DHB1254"/>
      <c r="DHC1254"/>
      <c r="DHD1254"/>
      <c r="DHE1254"/>
      <c r="DHF1254"/>
      <c r="DHG1254"/>
      <c r="DHH1254"/>
      <c r="DHI1254"/>
      <c r="DHJ1254"/>
      <c r="DHK1254"/>
      <c r="DHL1254"/>
      <c r="DHM1254"/>
      <c r="DHN1254"/>
      <c r="DHO1254"/>
      <c r="DHP1254"/>
      <c r="DHQ1254"/>
      <c r="DHR1254"/>
      <c r="DHS1254"/>
      <c r="DHT1254"/>
      <c r="DHU1254"/>
      <c r="DHV1254"/>
      <c r="DHW1254"/>
      <c r="DHX1254"/>
      <c r="DHY1254"/>
      <c r="DHZ1254"/>
      <c r="DIA1254"/>
      <c r="DIB1254"/>
      <c r="DIC1254"/>
      <c r="DID1254"/>
      <c r="DIE1254"/>
      <c r="DIF1254"/>
      <c r="DIG1254"/>
      <c r="DIH1254"/>
      <c r="DII1254"/>
      <c r="DIJ1254"/>
      <c r="DIK1254"/>
      <c r="DIL1254"/>
      <c r="DIM1254"/>
      <c r="DIN1254"/>
      <c r="DIO1254"/>
      <c r="DIP1254"/>
      <c r="DIQ1254"/>
      <c r="DIR1254"/>
      <c r="DIS1254"/>
      <c r="DIT1254"/>
      <c r="DIU1254"/>
      <c r="DIV1254"/>
      <c r="DIW1254"/>
      <c r="DIX1254"/>
      <c r="DIY1254"/>
      <c r="DIZ1254"/>
      <c r="DJA1254"/>
      <c r="DJB1254"/>
      <c r="DJC1254"/>
      <c r="DJD1254"/>
      <c r="DJE1254"/>
      <c r="DJF1254"/>
      <c r="DJG1254"/>
      <c r="DJH1254"/>
      <c r="DJI1254"/>
      <c r="DJJ1254"/>
      <c r="DJK1254"/>
      <c r="DJL1254"/>
      <c r="DJM1254"/>
      <c r="DJN1254"/>
      <c r="DJO1254"/>
      <c r="DJP1254"/>
      <c r="DJQ1254"/>
      <c r="DJR1254"/>
      <c r="DJS1254"/>
      <c r="DJT1254"/>
      <c r="DJU1254"/>
      <c r="DJV1254"/>
      <c r="DJW1254"/>
      <c r="DJX1254"/>
      <c r="DJY1254"/>
      <c r="DJZ1254"/>
      <c r="DKA1254"/>
      <c r="DKB1254"/>
      <c r="DKC1254"/>
      <c r="DKD1254"/>
      <c r="DKE1254"/>
      <c r="DKF1254"/>
      <c r="DKG1254"/>
      <c r="DKH1254"/>
      <c r="DKI1254"/>
      <c r="DKJ1254"/>
      <c r="DKK1254"/>
      <c r="DKL1254"/>
      <c r="DKM1254"/>
      <c r="DKN1254"/>
      <c r="DKO1254"/>
      <c r="DKP1254"/>
      <c r="DKQ1254"/>
      <c r="DKR1254"/>
      <c r="DKS1254"/>
      <c r="DKT1254"/>
      <c r="DKU1254"/>
      <c r="DKV1254"/>
      <c r="DKW1254"/>
      <c r="DKX1254"/>
      <c r="DKY1254"/>
      <c r="DKZ1254"/>
      <c r="DLA1254"/>
      <c r="DLB1254"/>
      <c r="DLC1254"/>
      <c r="DLD1254"/>
      <c r="DLE1254"/>
      <c r="DLF1254"/>
      <c r="DLG1254"/>
      <c r="DLH1254"/>
      <c r="DLI1254"/>
      <c r="DLJ1254"/>
      <c r="DLK1254"/>
      <c r="DLL1254"/>
      <c r="DLM1254"/>
      <c r="DLN1254"/>
      <c r="DLO1254"/>
      <c r="DLP1254"/>
      <c r="DLQ1254"/>
      <c r="DLR1254"/>
      <c r="DLS1254"/>
      <c r="DLT1254"/>
      <c r="DLU1254"/>
      <c r="DLV1254"/>
      <c r="DLW1254"/>
      <c r="DLX1254"/>
      <c r="DLY1254"/>
      <c r="DLZ1254"/>
      <c r="DMA1254"/>
      <c r="DMB1254"/>
      <c r="DMC1254"/>
      <c r="DMD1254"/>
      <c r="DME1254"/>
      <c r="DMF1254"/>
      <c r="DMG1254"/>
      <c r="DMH1254"/>
      <c r="DMI1254"/>
      <c r="DMJ1254"/>
      <c r="DMK1254"/>
      <c r="DML1254"/>
      <c r="DMM1254"/>
      <c r="DMN1254"/>
      <c r="DMO1254"/>
      <c r="DMP1254"/>
      <c r="DMQ1254"/>
      <c r="DMR1254"/>
      <c r="DMS1254"/>
      <c r="DMT1254"/>
      <c r="DMU1254"/>
      <c r="DMV1254"/>
      <c r="DMW1254"/>
      <c r="DMX1254"/>
      <c r="DMY1254"/>
      <c r="DMZ1254"/>
      <c r="DNA1254"/>
      <c r="DNB1254"/>
      <c r="DNC1254"/>
      <c r="DND1254"/>
      <c r="DNE1254"/>
      <c r="DNF1254"/>
      <c r="DNG1254"/>
      <c r="DNH1254"/>
      <c r="DNI1254"/>
      <c r="DNJ1254"/>
      <c r="DNK1254"/>
      <c r="DNL1254"/>
      <c r="DNM1254"/>
      <c r="DNN1254"/>
      <c r="DNO1254"/>
      <c r="DNP1254"/>
      <c r="DNQ1254"/>
      <c r="DNR1254"/>
      <c r="DNS1254"/>
      <c r="DNT1254"/>
      <c r="DNU1254"/>
      <c r="DNV1254"/>
      <c r="DNW1254"/>
      <c r="DNX1254"/>
      <c r="DNY1254"/>
      <c r="DNZ1254"/>
      <c r="DOA1254"/>
      <c r="DOB1254"/>
      <c r="DOC1254"/>
      <c r="DOD1254"/>
      <c r="DOE1254"/>
      <c r="DOF1254"/>
      <c r="DOG1254"/>
      <c r="DOH1254"/>
      <c r="DOI1254"/>
      <c r="DOJ1254"/>
      <c r="DOK1254"/>
      <c r="DOL1254"/>
      <c r="DOM1254"/>
      <c r="DON1254"/>
      <c r="DOO1254"/>
      <c r="DOP1254"/>
      <c r="DOQ1254"/>
      <c r="DOR1254"/>
      <c r="DOS1254"/>
      <c r="DOT1254"/>
      <c r="DOU1254"/>
      <c r="DOV1254"/>
      <c r="DOW1254"/>
      <c r="DOX1254"/>
      <c r="DOY1254"/>
      <c r="DOZ1254"/>
      <c r="DPA1254"/>
      <c r="DPB1254"/>
      <c r="DPC1254"/>
      <c r="DPD1254"/>
      <c r="DPE1254"/>
      <c r="DPF1254"/>
      <c r="DPG1254"/>
      <c r="DPH1254"/>
      <c r="DPI1254"/>
      <c r="DPJ1254"/>
      <c r="DPK1254"/>
      <c r="DPL1254"/>
      <c r="DPM1254"/>
      <c r="DPN1254"/>
      <c r="DPO1254"/>
      <c r="DPP1254"/>
      <c r="DPQ1254"/>
      <c r="DPR1254"/>
      <c r="DPS1254"/>
      <c r="DPT1254"/>
      <c r="DPU1254"/>
      <c r="DPV1254"/>
      <c r="DPW1254"/>
      <c r="DPX1254"/>
      <c r="DPY1254"/>
      <c r="DPZ1254"/>
      <c r="DQA1254"/>
      <c r="DQB1254"/>
      <c r="DQC1254"/>
      <c r="DQD1254"/>
      <c r="DQE1254"/>
      <c r="DQF1254"/>
      <c r="DQG1254"/>
      <c r="DQH1254"/>
      <c r="DQI1254"/>
      <c r="DQJ1254"/>
      <c r="DQK1254"/>
      <c r="DQL1254"/>
      <c r="DQM1254"/>
      <c r="DQN1254"/>
      <c r="DQO1254"/>
      <c r="DQP1254"/>
      <c r="DQQ1254"/>
      <c r="DQR1254"/>
      <c r="DQS1254"/>
      <c r="DQT1254"/>
      <c r="DQU1254"/>
      <c r="DQV1254"/>
      <c r="DQW1254"/>
      <c r="DQX1254"/>
      <c r="DQY1254"/>
      <c r="DQZ1254"/>
      <c r="DRA1254"/>
      <c r="DRB1254"/>
      <c r="DRC1254"/>
      <c r="DRD1254"/>
      <c r="DRE1254"/>
      <c r="DRF1254"/>
      <c r="DRG1254"/>
      <c r="DRH1254"/>
      <c r="DRI1254"/>
      <c r="DRJ1254"/>
      <c r="DRK1254"/>
      <c r="DRL1254"/>
      <c r="DRM1254"/>
      <c r="DRN1254"/>
      <c r="DRO1254"/>
      <c r="DRP1254"/>
      <c r="DRQ1254"/>
      <c r="DRR1254"/>
      <c r="DRS1254"/>
      <c r="DRT1254"/>
      <c r="DRU1254"/>
      <c r="DRV1254"/>
      <c r="DRW1254"/>
      <c r="DRX1254"/>
      <c r="DRY1254"/>
      <c r="DRZ1254"/>
      <c r="DSA1254"/>
      <c r="DSB1254"/>
      <c r="DSC1254"/>
      <c r="DSD1254"/>
      <c r="DSE1254"/>
      <c r="DSF1254"/>
      <c r="DSG1254"/>
      <c r="DSH1254"/>
      <c r="DSI1254"/>
      <c r="DSJ1254"/>
      <c r="DSK1254"/>
      <c r="DSL1254"/>
      <c r="DSM1254"/>
      <c r="DSN1254"/>
      <c r="DSO1254"/>
      <c r="DSP1254"/>
      <c r="DSQ1254"/>
      <c r="DSR1254"/>
      <c r="DSS1254"/>
      <c r="DST1254"/>
      <c r="DSU1254"/>
      <c r="DSV1254"/>
      <c r="DSW1254"/>
      <c r="DSX1254"/>
      <c r="DSY1254"/>
      <c r="DSZ1254"/>
      <c r="DTA1254"/>
      <c r="DTB1254"/>
      <c r="DTC1254"/>
      <c r="DTD1254"/>
      <c r="DTE1254"/>
      <c r="DTF1254"/>
      <c r="DTG1254"/>
      <c r="DTH1254"/>
      <c r="DTI1254"/>
      <c r="DTJ1254"/>
      <c r="DTK1254"/>
      <c r="DTL1254"/>
      <c r="DTM1254"/>
      <c r="DTN1254"/>
      <c r="DTO1254"/>
      <c r="DTP1254"/>
      <c r="DTQ1254"/>
      <c r="DTR1254"/>
      <c r="DTS1254"/>
      <c r="DTT1254"/>
      <c r="DTU1254"/>
      <c r="DTV1254"/>
      <c r="DTW1254"/>
      <c r="DTX1254"/>
      <c r="DTY1254"/>
      <c r="DTZ1254"/>
      <c r="DUA1254"/>
      <c r="DUB1254"/>
      <c r="DUC1254"/>
      <c r="DUD1254"/>
      <c r="DUE1254"/>
      <c r="DUF1254"/>
      <c r="DUG1254"/>
      <c r="DUH1254"/>
      <c r="DUI1254"/>
      <c r="DUJ1254"/>
      <c r="DUK1254"/>
      <c r="DUL1254"/>
      <c r="DUM1254"/>
      <c r="DUN1254"/>
      <c r="DUO1254"/>
      <c r="DUP1254"/>
      <c r="DUQ1254"/>
      <c r="DUR1254"/>
      <c r="DUS1254"/>
      <c r="DUT1254"/>
      <c r="DUU1254"/>
      <c r="DUV1254"/>
      <c r="DUW1254"/>
      <c r="DUX1254"/>
      <c r="DUY1254"/>
      <c r="DUZ1254"/>
      <c r="DVA1254"/>
      <c r="DVB1254"/>
      <c r="DVC1254"/>
      <c r="DVD1254"/>
      <c r="DVE1254"/>
      <c r="DVF1254"/>
      <c r="DVG1254"/>
      <c r="DVH1254"/>
      <c r="DVI1254"/>
      <c r="DVJ1254"/>
      <c r="DVK1254"/>
      <c r="DVL1254"/>
      <c r="DVM1254"/>
      <c r="DVN1254"/>
      <c r="DVO1254"/>
      <c r="DVP1254"/>
      <c r="DVQ1254"/>
      <c r="DVR1254"/>
      <c r="DVS1254"/>
      <c r="DVT1254"/>
      <c r="DVU1254"/>
      <c r="DVV1254"/>
      <c r="DVW1254"/>
      <c r="DVX1254"/>
      <c r="DVY1254"/>
      <c r="DVZ1254"/>
      <c r="DWA1254"/>
      <c r="DWB1254"/>
      <c r="DWC1254"/>
      <c r="DWD1254"/>
      <c r="DWE1254"/>
      <c r="DWF1254"/>
      <c r="DWG1254"/>
      <c r="DWH1254"/>
      <c r="DWI1254"/>
      <c r="DWJ1254"/>
      <c r="DWK1254"/>
      <c r="DWL1254"/>
      <c r="DWM1254"/>
      <c r="DWN1254"/>
      <c r="DWO1254"/>
      <c r="DWP1254"/>
      <c r="DWQ1254"/>
      <c r="DWR1254"/>
      <c r="DWS1254"/>
      <c r="DWT1254"/>
      <c r="DWU1254"/>
      <c r="DWV1254"/>
      <c r="DWW1254"/>
      <c r="DWX1254"/>
      <c r="DWY1254"/>
      <c r="DWZ1254"/>
      <c r="DXA1254"/>
      <c r="DXB1254"/>
      <c r="DXC1254"/>
      <c r="DXD1254"/>
      <c r="DXE1254"/>
      <c r="DXF1254"/>
      <c r="DXG1254"/>
      <c r="DXH1254"/>
      <c r="DXI1254"/>
      <c r="DXJ1254"/>
      <c r="DXK1254"/>
      <c r="DXL1254"/>
      <c r="DXM1254"/>
      <c r="DXN1254"/>
      <c r="DXO1254"/>
      <c r="DXP1254"/>
      <c r="DXQ1254"/>
      <c r="DXR1254"/>
      <c r="DXS1254"/>
      <c r="DXT1254"/>
      <c r="DXU1254"/>
      <c r="DXV1254"/>
      <c r="DXW1254"/>
      <c r="DXX1254"/>
      <c r="DXY1254"/>
      <c r="DXZ1254"/>
      <c r="DYA1254"/>
      <c r="DYB1254"/>
      <c r="DYC1254"/>
      <c r="DYD1254"/>
      <c r="DYE1254"/>
      <c r="DYF1254"/>
      <c r="DYG1254"/>
      <c r="DYH1254"/>
      <c r="DYI1254"/>
      <c r="DYJ1254"/>
      <c r="DYK1254"/>
      <c r="DYL1254"/>
      <c r="DYM1254"/>
      <c r="DYN1254"/>
      <c r="DYO1254"/>
      <c r="DYP1254"/>
      <c r="DYQ1254"/>
      <c r="DYR1254"/>
      <c r="DYS1254"/>
      <c r="DYT1254"/>
      <c r="DYU1254"/>
      <c r="DYV1254"/>
      <c r="DYW1254"/>
      <c r="DYX1254"/>
      <c r="DYY1254"/>
      <c r="DYZ1254"/>
      <c r="DZA1254"/>
      <c r="DZB1254"/>
      <c r="DZC1254"/>
      <c r="DZD1254"/>
      <c r="DZE1254"/>
      <c r="DZF1254"/>
      <c r="DZG1254"/>
      <c r="DZH1254"/>
      <c r="DZI1254"/>
      <c r="DZJ1254"/>
      <c r="DZK1254"/>
      <c r="DZL1254"/>
      <c r="DZM1254"/>
      <c r="DZN1254"/>
      <c r="DZO1254"/>
      <c r="DZP1254"/>
      <c r="DZQ1254"/>
      <c r="DZR1254"/>
      <c r="DZS1254"/>
      <c r="DZT1254"/>
      <c r="DZU1254"/>
      <c r="DZV1254"/>
      <c r="DZW1254"/>
      <c r="DZX1254"/>
      <c r="DZY1254"/>
      <c r="DZZ1254"/>
      <c r="EAA1254"/>
      <c r="EAB1254"/>
      <c r="EAC1254"/>
      <c r="EAD1254"/>
      <c r="EAE1254"/>
      <c r="EAF1254"/>
      <c r="EAG1254"/>
      <c r="EAH1254"/>
      <c r="EAI1254"/>
      <c r="EAJ1254"/>
      <c r="EAK1254"/>
      <c r="EAL1254"/>
      <c r="EAM1254"/>
      <c r="EAN1254"/>
      <c r="EAO1254"/>
      <c r="EAP1254"/>
      <c r="EAQ1254"/>
      <c r="EAR1254"/>
      <c r="EAS1254"/>
      <c r="EAT1254"/>
      <c r="EAU1254"/>
      <c r="EAV1254"/>
      <c r="EAW1254"/>
      <c r="EAX1254"/>
      <c r="EAY1254"/>
      <c r="EAZ1254"/>
      <c r="EBA1254"/>
      <c r="EBB1254"/>
      <c r="EBC1254"/>
      <c r="EBD1254"/>
      <c r="EBE1254"/>
      <c r="EBF1254"/>
      <c r="EBG1254"/>
      <c r="EBH1254"/>
      <c r="EBI1254"/>
      <c r="EBJ1254"/>
      <c r="EBK1254"/>
      <c r="EBL1254"/>
      <c r="EBM1254"/>
      <c r="EBN1254"/>
      <c r="EBO1254"/>
      <c r="EBP1254"/>
      <c r="EBQ1254"/>
      <c r="EBR1254"/>
      <c r="EBS1254"/>
      <c r="EBT1254"/>
      <c r="EBU1254"/>
      <c r="EBV1254"/>
      <c r="EBW1254"/>
      <c r="EBX1254"/>
      <c r="EBY1254"/>
      <c r="EBZ1254"/>
      <c r="ECA1254"/>
      <c r="ECB1254"/>
      <c r="ECC1254"/>
      <c r="ECD1254"/>
      <c r="ECE1254"/>
      <c r="ECF1254"/>
      <c r="ECG1254"/>
      <c r="ECH1254"/>
      <c r="ECI1254"/>
      <c r="ECJ1254"/>
      <c r="ECK1254"/>
      <c r="ECL1254"/>
      <c r="ECM1254"/>
      <c r="ECN1254"/>
      <c r="ECO1254"/>
      <c r="ECP1254"/>
      <c r="ECQ1254"/>
      <c r="ECR1254"/>
      <c r="ECS1254"/>
      <c r="ECT1254"/>
      <c r="ECU1254"/>
      <c r="ECV1254"/>
      <c r="ECW1254"/>
      <c r="ECX1254"/>
      <c r="ECY1254"/>
      <c r="ECZ1254"/>
      <c r="EDA1254"/>
      <c r="EDB1254"/>
      <c r="EDC1254"/>
      <c r="EDD1254"/>
      <c r="EDE1254"/>
      <c r="EDF1254"/>
      <c r="EDG1254"/>
      <c r="EDH1254"/>
      <c r="EDI1254"/>
      <c r="EDJ1254"/>
      <c r="EDK1254"/>
      <c r="EDL1254"/>
      <c r="EDM1254"/>
      <c r="EDN1254"/>
      <c r="EDO1254"/>
      <c r="EDP1254"/>
      <c r="EDQ1254"/>
      <c r="EDR1254"/>
      <c r="EDS1254"/>
      <c r="EDT1254"/>
      <c r="EDU1254"/>
      <c r="EDV1254"/>
      <c r="EDW1254"/>
      <c r="EDX1254"/>
      <c r="EDY1254"/>
      <c r="EDZ1254"/>
      <c r="EEA1254"/>
      <c r="EEB1254"/>
      <c r="EEC1254"/>
      <c r="EED1254"/>
      <c r="EEE1254"/>
      <c r="EEF1254"/>
      <c r="EEG1254"/>
      <c r="EEH1254"/>
      <c r="EEI1254"/>
      <c r="EEJ1254"/>
      <c r="EEK1254"/>
      <c r="EEL1254"/>
      <c r="EEM1254"/>
      <c r="EEN1254"/>
      <c r="EEO1254"/>
      <c r="EEP1254"/>
      <c r="EEQ1254"/>
      <c r="EER1254"/>
      <c r="EES1254"/>
      <c r="EET1254"/>
      <c r="EEU1254"/>
      <c r="EEV1254"/>
      <c r="EEW1254"/>
      <c r="EEX1254"/>
      <c r="EEY1254"/>
      <c r="EEZ1254"/>
      <c r="EFA1254"/>
      <c r="EFB1254"/>
      <c r="EFC1254"/>
      <c r="EFD1254"/>
      <c r="EFE1254"/>
      <c r="EFF1254"/>
      <c r="EFG1254"/>
      <c r="EFH1254"/>
      <c r="EFI1254"/>
      <c r="EFJ1254"/>
      <c r="EFK1254"/>
      <c r="EFL1254"/>
      <c r="EFM1254"/>
      <c r="EFN1254"/>
      <c r="EFO1254"/>
      <c r="EFP1254"/>
      <c r="EFQ1254"/>
      <c r="EFR1254"/>
      <c r="EFS1254"/>
      <c r="EFT1254"/>
      <c r="EFU1254"/>
      <c r="EFV1254"/>
      <c r="EFW1254"/>
      <c r="EFX1254"/>
      <c r="EFY1254"/>
      <c r="EFZ1254"/>
      <c r="EGA1254"/>
      <c r="EGB1254"/>
      <c r="EGC1254"/>
      <c r="EGD1254"/>
      <c r="EGE1254"/>
      <c r="EGF1254"/>
      <c r="EGG1254"/>
      <c r="EGH1254"/>
      <c r="EGI1254"/>
      <c r="EGJ1254"/>
      <c r="EGK1254"/>
      <c r="EGL1254"/>
      <c r="EGM1254"/>
      <c r="EGN1254"/>
      <c r="EGO1254"/>
      <c r="EGP1254"/>
      <c r="EGQ1254"/>
      <c r="EGR1254"/>
      <c r="EGS1254"/>
      <c r="EGT1254"/>
      <c r="EGU1254"/>
      <c r="EGV1254"/>
      <c r="EGW1254"/>
      <c r="EGX1254"/>
      <c r="EGY1254"/>
      <c r="EGZ1254"/>
      <c r="EHA1254"/>
      <c r="EHB1254"/>
      <c r="EHC1254"/>
      <c r="EHD1254"/>
      <c r="EHE1254"/>
      <c r="EHF1254"/>
      <c r="EHG1254"/>
      <c r="EHH1254"/>
      <c r="EHI1254"/>
      <c r="EHJ1254"/>
      <c r="EHK1254"/>
      <c r="EHL1254"/>
      <c r="EHM1254"/>
      <c r="EHN1254"/>
      <c r="EHO1254"/>
      <c r="EHP1254"/>
      <c r="EHQ1254"/>
      <c r="EHR1254"/>
      <c r="EHS1254"/>
      <c r="EHT1254"/>
      <c r="EHU1254"/>
      <c r="EHV1254"/>
      <c r="EHW1254"/>
      <c r="EHX1254"/>
      <c r="EHY1254"/>
      <c r="EHZ1254"/>
      <c r="EIA1254"/>
      <c r="EIB1254"/>
      <c r="EIC1254"/>
      <c r="EID1254"/>
      <c r="EIE1254"/>
      <c r="EIF1254"/>
      <c r="EIG1254"/>
      <c r="EIH1254"/>
      <c r="EII1254"/>
      <c r="EIJ1254"/>
      <c r="EIK1254"/>
      <c r="EIL1254"/>
      <c r="EIM1254"/>
      <c r="EIN1254"/>
      <c r="EIO1254"/>
      <c r="EIP1254"/>
      <c r="EIQ1254"/>
      <c r="EIR1254"/>
      <c r="EIS1254"/>
      <c r="EIT1254"/>
      <c r="EIU1254"/>
      <c r="EIV1254"/>
      <c r="EIW1254"/>
      <c r="EIX1254"/>
      <c r="EIY1254"/>
      <c r="EIZ1254"/>
      <c r="EJA1254"/>
      <c r="EJB1254"/>
      <c r="EJC1254"/>
      <c r="EJD1254"/>
      <c r="EJE1254"/>
      <c r="EJF1254"/>
      <c r="EJG1254"/>
      <c r="EJH1254"/>
      <c r="EJI1254"/>
      <c r="EJJ1254"/>
      <c r="EJK1254"/>
      <c r="EJL1254"/>
      <c r="EJM1254"/>
      <c r="EJN1254"/>
      <c r="EJO1254"/>
      <c r="EJP1254"/>
      <c r="EJQ1254"/>
      <c r="EJR1254"/>
      <c r="EJS1254"/>
      <c r="EJT1254"/>
      <c r="EJU1254"/>
      <c r="EJV1254"/>
      <c r="EJW1254"/>
      <c r="EJX1254"/>
      <c r="EJY1254"/>
      <c r="EJZ1254"/>
      <c r="EKA1254"/>
      <c r="EKB1254"/>
      <c r="EKC1254"/>
      <c r="EKD1254"/>
      <c r="EKE1254"/>
      <c r="EKF1254"/>
      <c r="EKG1254"/>
      <c r="EKH1254"/>
      <c r="EKI1254"/>
      <c r="EKJ1254"/>
      <c r="EKK1254"/>
      <c r="EKL1254"/>
      <c r="EKM1254"/>
      <c r="EKN1254"/>
      <c r="EKO1254"/>
      <c r="EKP1254"/>
      <c r="EKQ1254"/>
      <c r="EKR1254"/>
      <c r="EKS1254"/>
      <c r="EKT1254"/>
      <c r="EKU1254"/>
      <c r="EKV1254"/>
      <c r="EKW1254"/>
      <c r="EKX1254"/>
      <c r="EKY1254"/>
      <c r="EKZ1254"/>
      <c r="ELA1254"/>
      <c r="ELB1254"/>
      <c r="ELC1254"/>
      <c r="ELD1254"/>
      <c r="ELE1254"/>
      <c r="ELF1254"/>
      <c r="ELG1254"/>
      <c r="ELH1254"/>
      <c r="ELI1254"/>
      <c r="ELJ1254"/>
      <c r="ELK1254"/>
      <c r="ELL1254"/>
      <c r="ELM1254"/>
      <c r="ELN1254"/>
      <c r="ELO1254"/>
      <c r="ELP1254"/>
      <c r="ELQ1254"/>
      <c r="ELR1254"/>
      <c r="ELS1254"/>
      <c r="ELT1254"/>
      <c r="ELU1254"/>
      <c r="ELV1254"/>
      <c r="ELW1254"/>
      <c r="ELX1254"/>
      <c r="ELY1254"/>
      <c r="ELZ1254"/>
      <c r="EMA1254"/>
      <c r="EMB1254"/>
      <c r="EMC1254"/>
      <c r="EMD1254"/>
      <c r="EME1254"/>
      <c r="EMF1254"/>
      <c r="EMG1254"/>
      <c r="EMH1254"/>
      <c r="EMI1254"/>
      <c r="EMJ1254"/>
      <c r="EMK1254"/>
      <c r="EML1254"/>
      <c r="EMM1254"/>
      <c r="EMN1254"/>
      <c r="EMO1254"/>
      <c r="EMP1254"/>
      <c r="EMQ1254"/>
      <c r="EMR1254"/>
      <c r="EMS1254"/>
      <c r="EMT1254"/>
      <c r="EMU1254"/>
      <c r="EMV1254"/>
      <c r="EMW1254"/>
      <c r="EMX1254"/>
      <c r="EMY1254"/>
      <c r="EMZ1254"/>
      <c r="ENA1254"/>
      <c r="ENB1254"/>
      <c r="ENC1254"/>
      <c r="END1254"/>
      <c r="ENE1254"/>
      <c r="ENF1254"/>
      <c r="ENG1254"/>
      <c r="ENH1254"/>
      <c r="ENI1254"/>
      <c r="ENJ1254"/>
      <c r="ENK1254"/>
      <c r="ENL1254"/>
      <c r="ENM1254"/>
      <c r="ENN1254"/>
      <c r="ENO1254"/>
      <c r="ENP1254"/>
      <c r="ENQ1254"/>
      <c r="ENR1254"/>
      <c r="ENS1254"/>
      <c r="ENT1254"/>
      <c r="ENU1254"/>
      <c r="ENV1254"/>
      <c r="ENW1254"/>
      <c r="ENX1254"/>
      <c r="ENY1254"/>
      <c r="ENZ1254"/>
      <c r="EOA1254"/>
      <c r="EOB1254"/>
      <c r="EOC1254"/>
      <c r="EOD1254"/>
      <c r="EOE1254"/>
      <c r="EOF1254"/>
      <c r="EOG1254"/>
      <c r="EOH1254"/>
      <c r="EOI1254"/>
      <c r="EOJ1254"/>
      <c r="EOK1254"/>
      <c r="EOL1254"/>
      <c r="EOM1254"/>
      <c r="EON1254"/>
      <c r="EOO1254"/>
      <c r="EOP1254"/>
      <c r="EOQ1254"/>
      <c r="EOR1254"/>
      <c r="EOS1254"/>
      <c r="EOT1254"/>
      <c r="EOU1254"/>
      <c r="EOV1254"/>
      <c r="EOW1254"/>
      <c r="EOX1254"/>
      <c r="EOY1254"/>
      <c r="EOZ1254"/>
      <c r="EPA1254"/>
      <c r="EPB1254"/>
      <c r="EPC1254"/>
      <c r="EPD1254"/>
      <c r="EPE1254"/>
      <c r="EPF1254"/>
      <c r="EPG1254"/>
      <c r="EPH1254"/>
      <c r="EPI1254"/>
      <c r="EPJ1254"/>
      <c r="EPK1254"/>
      <c r="EPL1254"/>
      <c r="EPM1254"/>
      <c r="EPN1254"/>
      <c r="EPO1254"/>
      <c r="EPP1254"/>
      <c r="EPQ1254"/>
      <c r="EPR1254"/>
      <c r="EPS1254"/>
      <c r="EPT1254"/>
      <c r="EPU1254"/>
      <c r="EPV1254"/>
      <c r="EPW1254"/>
      <c r="EPX1254"/>
      <c r="EPY1254"/>
      <c r="EPZ1254"/>
      <c r="EQA1254"/>
      <c r="EQB1254"/>
      <c r="EQC1254"/>
      <c r="EQD1254"/>
      <c r="EQE1254"/>
      <c r="EQF1254"/>
      <c r="EQG1254"/>
      <c r="EQH1254"/>
      <c r="EQI1254"/>
      <c r="EQJ1254"/>
      <c r="EQK1254"/>
      <c r="EQL1254"/>
      <c r="EQM1254"/>
      <c r="EQN1254"/>
      <c r="EQO1254"/>
      <c r="EQP1254"/>
      <c r="EQQ1254"/>
      <c r="EQR1254"/>
      <c r="EQS1254"/>
      <c r="EQT1254"/>
      <c r="EQU1254"/>
      <c r="EQV1254"/>
      <c r="EQW1254"/>
      <c r="EQX1254"/>
      <c r="EQY1254"/>
      <c r="EQZ1254"/>
      <c r="ERA1254"/>
      <c r="ERB1254"/>
      <c r="ERC1254"/>
      <c r="ERD1254"/>
      <c r="ERE1254"/>
      <c r="ERF1254"/>
      <c r="ERG1254"/>
      <c r="ERH1254"/>
      <c r="ERI1254"/>
      <c r="ERJ1254"/>
      <c r="ERK1254"/>
      <c r="ERL1254"/>
      <c r="ERM1254"/>
      <c r="ERN1254"/>
      <c r="ERO1254"/>
      <c r="ERP1254"/>
      <c r="ERQ1254"/>
      <c r="ERR1254"/>
      <c r="ERS1254"/>
      <c r="ERT1254"/>
      <c r="ERU1254"/>
      <c r="ERV1254"/>
      <c r="ERW1254"/>
      <c r="ERX1254"/>
      <c r="ERY1254"/>
      <c r="ERZ1254"/>
      <c r="ESA1254"/>
      <c r="ESB1254"/>
      <c r="ESC1254"/>
      <c r="ESD1254"/>
      <c r="ESE1254"/>
      <c r="ESF1254"/>
      <c r="ESG1254"/>
      <c r="ESH1254"/>
      <c r="ESI1254"/>
      <c r="ESJ1254"/>
      <c r="ESK1254"/>
      <c r="ESL1254"/>
      <c r="ESM1254"/>
      <c r="ESN1254"/>
      <c r="ESO1254"/>
      <c r="ESP1254"/>
      <c r="ESQ1254"/>
      <c r="ESR1254"/>
      <c r="ESS1254"/>
      <c r="EST1254"/>
      <c r="ESU1254"/>
      <c r="ESV1254"/>
      <c r="ESW1254"/>
      <c r="ESX1254"/>
      <c r="ESY1254"/>
      <c r="ESZ1254"/>
      <c r="ETA1254"/>
      <c r="ETB1254"/>
      <c r="ETC1254"/>
      <c r="ETD1254"/>
      <c r="ETE1254"/>
      <c r="ETF1254"/>
      <c r="ETG1254"/>
      <c r="ETH1254"/>
      <c r="ETI1254"/>
      <c r="ETJ1254"/>
      <c r="ETK1254"/>
      <c r="ETL1254"/>
      <c r="ETM1254"/>
      <c r="ETN1254"/>
      <c r="ETO1254"/>
      <c r="ETP1254"/>
      <c r="ETQ1254"/>
      <c r="ETR1254"/>
      <c r="ETS1254"/>
      <c r="ETT1254"/>
      <c r="ETU1254"/>
      <c r="ETV1254"/>
      <c r="ETW1254"/>
      <c r="ETX1254"/>
      <c r="ETY1254"/>
      <c r="ETZ1254"/>
      <c r="EUA1254"/>
      <c r="EUB1254"/>
      <c r="EUC1254"/>
      <c r="EUD1254"/>
      <c r="EUE1254"/>
      <c r="EUF1254"/>
      <c r="EUG1254"/>
      <c r="EUH1254"/>
      <c r="EUI1254"/>
      <c r="EUJ1254"/>
      <c r="EUK1254"/>
      <c r="EUL1254"/>
      <c r="EUM1254"/>
      <c r="EUN1254"/>
      <c r="EUO1254"/>
      <c r="EUP1254"/>
      <c r="EUQ1254"/>
      <c r="EUR1254"/>
      <c r="EUS1254"/>
      <c r="EUT1254"/>
      <c r="EUU1254"/>
      <c r="EUV1254"/>
      <c r="EUW1254"/>
      <c r="EUX1254"/>
      <c r="EUY1254"/>
      <c r="EUZ1254"/>
      <c r="EVA1254"/>
      <c r="EVB1254"/>
      <c r="EVC1254"/>
      <c r="EVD1254"/>
      <c r="EVE1254"/>
      <c r="EVF1254"/>
      <c r="EVG1254"/>
      <c r="EVH1254"/>
      <c r="EVI1254"/>
      <c r="EVJ1254"/>
      <c r="EVK1254"/>
      <c r="EVL1254"/>
      <c r="EVM1254"/>
      <c r="EVN1254"/>
      <c r="EVO1254"/>
      <c r="EVP1254"/>
      <c r="EVQ1254"/>
      <c r="EVR1254"/>
      <c r="EVS1254"/>
      <c r="EVT1254"/>
      <c r="EVU1254"/>
      <c r="EVV1254"/>
      <c r="EVW1254"/>
      <c r="EVX1254"/>
      <c r="EVY1254"/>
      <c r="EVZ1254"/>
      <c r="EWA1254"/>
      <c r="EWB1254"/>
      <c r="EWC1254"/>
      <c r="EWD1254"/>
      <c r="EWE1254"/>
      <c r="EWF1254"/>
      <c r="EWG1254"/>
      <c r="EWH1254"/>
      <c r="EWI1254"/>
      <c r="EWJ1254"/>
      <c r="EWK1254"/>
      <c r="EWL1254"/>
      <c r="EWM1254"/>
      <c r="EWN1254"/>
      <c r="EWO1254"/>
      <c r="EWP1254"/>
      <c r="EWQ1254"/>
      <c r="EWR1254"/>
      <c r="EWS1254"/>
      <c r="EWT1254"/>
      <c r="EWU1254"/>
      <c r="EWV1254"/>
      <c r="EWW1254"/>
      <c r="EWX1254"/>
      <c r="EWY1254"/>
      <c r="EWZ1254"/>
      <c r="EXA1254"/>
      <c r="EXB1254"/>
      <c r="EXC1254"/>
      <c r="EXD1254"/>
      <c r="EXE1254"/>
      <c r="EXF1254"/>
      <c r="EXG1254"/>
      <c r="EXH1254"/>
      <c r="EXI1254"/>
      <c r="EXJ1254"/>
      <c r="EXK1254"/>
      <c r="EXL1254"/>
      <c r="EXM1254"/>
      <c r="EXN1254"/>
      <c r="EXO1254"/>
      <c r="EXP1254"/>
      <c r="EXQ1254"/>
      <c r="EXR1254"/>
      <c r="EXS1254"/>
      <c r="EXT1254"/>
      <c r="EXU1254"/>
      <c r="EXV1254"/>
      <c r="EXW1254"/>
      <c r="EXX1254"/>
      <c r="EXY1254"/>
      <c r="EXZ1254"/>
      <c r="EYA1254"/>
      <c r="EYB1254"/>
      <c r="EYC1254"/>
      <c r="EYD1254"/>
      <c r="EYE1254"/>
      <c r="EYF1254"/>
      <c r="EYG1254"/>
      <c r="EYH1254"/>
      <c r="EYI1254"/>
      <c r="EYJ1254"/>
      <c r="EYK1254"/>
      <c r="EYL1254"/>
      <c r="EYM1254"/>
      <c r="EYN1254"/>
      <c r="EYO1254"/>
      <c r="EYP1254"/>
      <c r="EYQ1254"/>
      <c r="EYR1254"/>
      <c r="EYS1254"/>
      <c r="EYT1254"/>
      <c r="EYU1254"/>
      <c r="EYV1254"/>
      <c r="EYW1254"/>
      <c r="EYX1254"/>
      <c r="EYY1254"/>
      <c r="EYZ1254"/>
      <c r="EZA1254"/>
      <c r="EZB1254"/>
      <c r="EZC1254"/>
      <c r="EZD1254"/>
      <c r="EZE1254"/>
      <c r="EZF1254"/>
      <c r="EZG1254"/>
      <c r="EZH1254"/>
      <c r="EZI1254"/>
      <c r="EZJ1254"/>
      <c r="EZK1254"/>
      <c r="EZL1254"/>
      <c r="EZM1254"/>
      <c r="EZN1254"/>
      <c r="EZO1254"/>
      <c r="EZP1254"/>
      <c r="EZQ1254"/>
      <c r="EZR1254"/>
      <c r="EZS1254"/>
      <c r="EZT1254"/>
      <c r="EZU1254"/>
      <c r="EZV1254"/>
      <c r="EZW1254"/>
      <c r="EZX1254"/>
      <c r="EZY1254"/>
      <c r="EZZ1254"/>
      <c r="FAA1254"/>
      <c r="FAB1254"/>
      <c r="FAC1254"/>
      <c r="FAD1254"/>
      <c r="FAE1254"/>
      <c r="FAF1254"/>
      <c r="FAG1254"/>
      <c r="FAH1254"/>
      <c r="FAI1254"/>
      <c r="FAJ1254"/>
      <c r="FAK1254"/>
      <c r="FAL1254"/>
      <c r="FAM1254"/>
      <c r="FAN1254"/>
      <c r="FAO1254"/>
      <c r="FAP1254"/>
      <c r="FAQ1254"/>
      <c r="FAR1254"/>
      <c r="FAS1254"/>
      <c r="FAT1254"/>
      <c r="FAU1254"/>
      <c r="FAV1254"/>
      <c r="FAW1254"/>
      <c r="FAX1254"/>
      <c r="FAY1254"/>
      <c r="FAZ1254"/>
      <c r="FBA1254"/>
      <c r="FBB1254"/>
      <c r="FBC1254"/>
      <c r="FBD1254"/>
      <c r="FBE1254"/>
      <c r="FBF1254"/>
      <c r="FBG1254"/>
      <c r="FBH1254"/>
      <c r="FBI1254"/>
      <c r="FBJ1254"/>
      <c r="FBK1254"/>
      <c r="FBL1254"/>
      <c r="FBM1254"/>
      <c r="FBN1254"/>
      <c r="FBO1254"/>
      <c r="FBP1254"/>
      <c r="FBQ1254"/>
      <c r="FBR1254"/>
      <c r="FBS1254"/>
      <c r="FBT1254"/>
      <c r="FBU1254"/>
      <c r="FBV1254"/>
      <c r="FBW1254"/>
      <c r="FBX1254"/>
      <c r="FBY1254"/>
      <c r="FBZ1254"/>
      <c r="FCA1254"/>
      <c r="FCB1254"/>
      <c r="FCC1254"/>
      <c r="FCD1254"/>
      <c r="FCE1254"/>
      <c r="FCF1254"/>
      <c r="FCG1254"/>
      <c r="FCH1254"/>
      <c r="FCI1254"/>
      <c r="FCJ1254"/>
      <c r="FCK1254"/>
      <c r="FCL1254"/>
      <c r="FCM1254"/>
      <c r="FCN1254"/>
      <c r="FCO1254"/>
      <c r="FCP1254"/>
      <c r="FCQ1254"/>
      <c r="FCR1254"/>
      <c r="FCS1254"/>
      <c r="FCT1254"/>
      <c r="FCU1254"/>
      <c r="FCV1254"/>
      <c r="FCW1254"/>
      <c r="FCX1254"/>
      <c r="FCY1254"/>
      <c r="FCZ1254"/>
      <c r="FDA1254"/>
      <c r="FDB1254"/>
      <c r="FDC1254"/>
      <c r="FDD1254"/>
      <c r="FDE1254"/>
      <c r="FDF1254"/>
      <c r="FDG1254"/>
      <c r="FDH1254"/>
      <c r="FDI1254"/>
      <c r="FDJ1254"/>
      <c r="FDK1254"/>
      <c r="FDL1254"/>
      <c r="FDM1254"/>
      <c r="FDN1254"/>
      <c r="FDO1254"/>
      <c r="FDP1254"/>
      <c r="FDQ1254"/>
      <c r="FDR1254"/>
      <c r="FDS1254"/>
      <c r="FDT1254"/>
      <c r="FDU1254"/>
      <c r="FDV1254"/>
      <c r="FDW1254"/>
      <c r="FDX1254"/>
      <c r="FDY1254"/>
      <c r="FDZ1254"/>
      <c r="FEA1254"/>
      <c r="FEB1254"/>
      <c r="FEC1254"/>
      <c r="FED1254"/>
      <c r="FEE1254"/>
      <c r="FEF1254"/>
      <c r="FEG1254"/>
      <c r="FEH1254"/>
      <c r="FEI1254"/>
      <c r="FEJ1254"/>
      <c r="FEK1254"/>
      <c r="FEL1254"/>
      <c r="FEM1254"/>
      <c r="FEN1254"/>
      <c r="FEO1254"/>
      <c r="FEP1254"/>
      <c r="FEQ1254"/>
      <c r="FER1254"/>
      <c r="FES1254"/>
      <c r="FET1254"/>
      <c r="FEU1254"/>
      <c r="FEV1254"/>
      <c r="FEW1254"/>
      <c r="FEX1254"/>
      <c r="FEY1254"/>
      <c r="FEZ1254"/>
      <c r="FFA1254"/>
      <c r="FFB1254"/>
      <c r="FFC1254"/>
      <c r="FFD1254"/>
      <c r="FFE1254"/>
      <c r="FFF1254"/>
      <c r="FFG1254"/>
      <c r="FFH1254"/>
      <c r="FFI1254"/>
      <c r="FFJ1254"/>
      <c r="FFK1254"/>
      <c r="FFL1254"/>
      <c r="FFM1254"/>
      <c r="FFN1254"/>
      <c r="FFO1254"/>
      <c r="FFP1254"/>
      <c r="FFQ1254"/>
      <c r="FFR1254"/>
      <c r="FFS1254"/>
      <c r="FFT1254"/>
      <c r="FFU1254"/>
      <c r="FFV1254"/>
      <c r="FFW1254"/>
      <c r="FFX1254"/>
      <c r="FFY1254"/>
      <c r="FFZ1254"/>
      <c r="FGA1254"/>
      <c r="FGB1254"/>
      <c r="FGC1254"/>
      <c r="FGD1254"/>
      <c r="FGE1254"/>
      <c r="FGF1254"/>
      <c r="FGG1254"/>
      <c r="FGH1254"/>
      <c r="FGI1254"/>
      <c r="FGJ1254"/>
      <c r="FGK1254"/>
      <c r="FGL1254"/>
      <c r="FGM1254"/>
      <c r="FGN1254"/>
      <c r="FGO1254"/>
      <c r="FGP1254"/>
      <c r="FGQ1254"/>
      <c r="FGR1254"/>
      <c r="FGS1254"/>
      <c r="FGT1254"/>
      <c r="FGU1254"/>
      <c r="FGV1254"/>
      <c r="FGW1254"/>
      <c r="FGX1254"/>
      <c r="FGY1254"/>
      <c r="FGZ1254"/>
      <c r="FHA1254"/>
      <c r="FHB1254"/>
      <c r="FHC1254"/>
      <c r="FHD1254"/>
      <c r="FHE1254"/>
      <c r="FHF1254"/>
      <c r="FHG1254"/>
      <c r="FHH1254"/>
      <c r="FHI1254"/>
      <c r="FHJ1254"/>
      <c r="FHK1254"/>
      <c r="FHL1254"/>
      <c r="FHM1254"/>
      <c r="FHN1254"/>
      <c r="FHO1254"/>
      <c r="FHP1254"/>
      <c r="FHQ1254"/>
      <c r="FHR1254"/>
      <c r="FHS1254"/>
      <c r="FHT1254"/>
      <c r="FHU1254"/>
      <c r="FHV1254"/>
      <c r="FHW1254"/>
      <c r="FHX1254"/>
      <c r="FHY1254"/>
      <c r="FHZ1254"/>
      <c r="FIA1254"/>
      <c r="FIB1254"/>
      <c r="FIC1254"/>
      <c r="FID1254"/>
      <c r="FIE1254"/>
      <c r="FIF1254"/>
      <c r="FIG1254"/>
      <c r="FIH1254"/>
      <c r="FII1254"/>
      <c r="FIJ1254"/>
      <c r="FIK1254"/>
      <c r="FIL1254"/>
      <c r="FIM1254"/>
      <c r="FIN1254"/>
      <c r="FIO1254"/>
      <c r="FIP1254"/>
      <c r="FIQ1254"/>
      <c r="FIR1254"/>
      <c r="FIS1254"/>
      <c r="FIT1254"/>
      <c r="FIU1254"/>
      <c r="FIV1254"/>
      <c r="FIW1254"/>
      <c r="FIX1254"/>
      <c r="FIY1254"/>
      <c r="FIZ1254"/>
      <c r="FJA1254"/>
      <c r="FJB1254"/>
      <c r="FJC1254"/>
      <c r="FJD1254"/>
      <c r="FJE1254"/>
      <c r="FJF1254"/>
      <c r="FJG1254"/>
      <c r="FJH1254"/>
      <c r="FJI1254"/>
      <c r="FJJ1254"/>
      <c r="FJK1254"/>
      <c r="FJL1254"/>
      <c r="FJM1254"/>
      <c r="FJN1254"/>
      <c r="FJO1254"/>
      <c r="FJP1254"/>
      <c r="FJQ1254"/>
      <c r="FJR1254"/>
      <c r="FJS1254"/>
      <c r="FJT1254"/>
      <c r="FJU1254"/>
      <c r="FJV1254"/>
      <c r="FJW1254"/>
      <c r="FJX1254"/>
      <c r="FJY1254"/>
      <c r="FJZ1254"/>
      <c r="FKA1254"/>
      <c r="FKB1254"/>
      <c r="FKC1254"/>
      <c r="FKD1254"/>
      <c r="FKE1254"/>
      <c r="FKF1254"/>
      <c r="FKG1254"/>
      <c r="FKH1254"/>
      <c r="FKI1254"/>
      <c r="FKJ1254"/>
      <c r="FKK1254"/>
      <c r="FKL1254"/>
      <c r="FKM1254"/>
      <c r="FKN1254"/>
      <c r="FKO1254"/>
      <c r="FKP1254"/>
      <c r="FKQ1254"/>
      <c r="FKR1254"/>
      <c r="FKS1254"/>
      <c r="FKT1254"/>
      <c r="FKU1254"/>
      <c r="FKV1254"/>
      <c r="FKW1254"/>
      <c r="FKX1254"/>
      <c r="FKY1254"/>
      <c r="FKZ1254"/>
      <c r="FLA1254"/>
      <c r="FLB1254"/>
      <c r="FLC1254"/>
      <c r="FLD1254"/>
      <c r="FLE1254"/>
      <c r="FLF1254"/>
      <c r="FLG1254"/>
      <c r="FLH1254"/>
      <c r="FLI1254"/>
      <c r="FLJ1254"/>
      <c r="FLK1254"/>
      <c r="FLL1254"/>
      <c r="FLM1254"/>
      <c r="FLN1254"/>
      <c r="FLO1254"/>
      <c r="FLP1254"/>
      <c r="FLQ1254"/>
      <c r="FLR1254"/>
      <c r="FLS1254"/>
      <c r="FLT1254"/>
      <c r="FLU1254"/>
      <c r="FLV1254"/>
      <c r="FLW1254"/>
      <c r="FLX1254"/>
      <c r="FLY1254"/>
      <c r="FLZ1254"/>
      <c r="FMA1254"/>
      <c r="FMB1254"/>
      <c r="FMC1254"/>
      <c r="FMD1254"/>
      <c r="FME1254"/>
      <c r="FMF1254"/>
      <c r="FMG1254"/>
      <c r="FMH1254"/>
      <c r="FMI1254"/>
      <c r="FMJ1254"/>
      <c r="FMK1254"/>
      <c r="FML1254"/>
      <c r="FMM1254"/>
      <c r="FMN1254"/>
      <c r="FMO1254"/>
      <c r="FMP1254"/>
      <c r="FMQ1254"/>
      <c r="FMR1254"/>
      <c r="FMS1254"/>
      <c r="FMT1254"/>
      <c r="FMU1254"/>
      <c r="FMV1254"/>
      <c r="FMW1254"/>
      <c r="FMX1254"/>
      <c r="FMY1254"/>
      <c r="FMZ1254"/>
      <c r="FNA1254"/>
      <c r="FNB1254"/>
      <c r="FNC1254"/>
      <c r="FND1254"/>
      <c r="FNE1254"/>
      <c r="FNF1254"/>
      <c r="FNG1254"/>
      <c r="FNH1254"/>
      <c r="FNI1254"/>
      <c r="FNJ1254"/>
      <c r="FNK1254"/>
      <c r="FNL1254"/>
      <c r="FNM1254"/>
      <c r="FNN1254"/>
      <c r="FNO1254"/>
      <c r="FNP1254"/>
      <c r="FNQ1254"/>
      <c r="FNR1254"/>
      <c r="FNS1254"/>
      <c r="FNT1254"/>
      <c r="FNU1254"/>
      <c r="FNV1254"/>
      <c r="FNW1254"/>
      <c r="FNX1254"/>
      <c r="FNY1254"/>
      <c r="FNZ1254"/>
      <c r="FOA1254"/>
      <c r="FOB1254"/>
      <c r="FOC1254"/>
      <c r="FOD1254"/>
      <c r="FOE1254"/>
      <c r="FOF1254"/>
      <c r="FOG1254"/>
      <c r="FOH1254"/>
      <c r="FOI1254"/>
      <c r="FOJ1254"/>
      <c r="FOK1254"/>
      <c r="FOL1254"/>
      <c r="FOM1254"/>
      <c r="FON1254"/>
      <c r="FOO1254"/>
      <c r="FOP1254"/>
      <c r="FOQ1254"/>
      <c r="FOR1254"/>
      <c r="FOS1254"/>
      <c r="FOT1254"/>
      <c r="FOU1254"/>
      <c r="FOV1254"/>
      <c r="FOW1254"/>
      <c r="FOX1254"/>
      <c r="FOY1254"/>
      <c r="FOZ1254"/>
      <c r="FPA1254"/>
      <c r="FPB1254"/>
      <c r="FPC1254"/>
      <c r="FPD1254"/>
      <c r="FPE1254"/>
      <c r="FPF1254"/>
      <c r="FPG1254"/>
      <c r="FPH1254"/>
      <c r="FPI1254"/>
      <c r="FPJ1254"/>
      <c r="FPK1254"/>
      <c r="FPL1254"/>
      <c r="FPM1254"/>
      <c r="FPN1254"/>
      <c r="FPO1254"/>
      <c r="FPP1254"/>
      <c r="FPQ1254"/>
      <c r="FPR1254"/>
      <c r="FPS1254"/>
      <c r="FPT1254"/>
      <c r="FPU1254"/>
      <c r="FPV1254"/>
      <c r="FPW1254"/>
      <c r="FPX1254"/>
      <c r="FPY1254"/>
      <c r="FPZ1254"/>
      <c r="FQA1254"/>
      <c r="FQB1254"/>
      <c r="FQC1254"/>
      <c r="FQD1254"/>
      <c r="FQE1254"/>
      <c r="FQF1254"/>
      <c r="FQG1254"/>
      <c r="FQH1254"/>
      <c r="FQI1254"/>
      <c r="FQJ1254"/>
      <c r="FQK1254"/>
      <c r="FQL1254"/>
      <c r="FQM1254"/>
      <c r="FQN1254"/>
      <c r="FQO1254"/>
      <c r="FQP1254"/>
      <c r="FQQ1254"/>
      <c r="FQR1254"/>
      <c r="FQS1254"/>
      <c r="FQT1254"/>
      <c r="FQU1254"/>
      <c r="FQV1254"/>
      <c r="FQW1254"/>
      <c r="FQX1254"/>
      <c r="FQY1254"/>
      <c r="FQZ1254"/>
      <c r="FRA1254"/>
      <c r="FRB1254"/>
      <c r="FRC1254"/>
      <c r="FRD1254"/>
      <c r="FRE1254"/>
      <c r="FRF1254"/>
      <c r="FRG1254"/>
      <c r="FRH1254"/>
      <c r="FRI1254"/>
      <c r="FRJ1254"/>
      <c r="FRK1254"/>
      <c r="FRL1254"/>
      <c r="FRM1254"/>
      <c r="FRN1254"/>
      <c r="FRO1254"/>
      <c r="FRP1254"/>
      <c r="FRQ1254"/>
      <c r="FRR1254"/>
      <c r="FRS1254"/>
      <c r="FRT1254"/>
      <c r="FRU1254"/>
      <c r="FRV1254"/>
      <c r="FRW1254"/>
      <c r="FRX1254"/>
      <c r="FRY1254"/>
      <c r="FRZ1254"/>
      <c r="FSA1254"/>
      <c r="FSB1254"/>
      <c r="FSC1254"/>
      <c r="FSD1254"/>
      <c r="FSE1254"/>
      <c r="FSF1254"/>
      <c r="FSG1254"/>
      <c r="FSH1254"/>
      <c r="FSI1254"/>
      <c r="FSJ1254"/>
      <c r="FSK1254"/>
      <c r="FSL1254"/>
      <c r="FSM1254"/>
      <c r="FSN1254"/>
      <c r="FSO1254"/>
      <c r="FSP1254"/>
      <c r="FSQ1254"/>
      <c r="FSR1254"/>
      <c r="FSS1254"/>
      <c r="FST1254"/>
      <c r="FSU1254"/>
      <c r="FSV1254"/>
      <c r="FSW1254"/>
      <c r="FSX1254"/>
      <c r="FSY1254"/>
      <c r="FSZ1254"/>
      <c r="FTA1254"/>
      <c r="FTB1254"/>
      <c r="FTC1254"/>
      <c r="FTD1254"/>
      <c r="FTE1254"/>
      <c r="FTF1254"/>
      <c r="FTG1254"/>
      <c r="FTH1254"/>
      <c r="FTI1254"/>
      <c r="FTJ1254"/>
      <c r="FTK1254"/>
      <c r="FTL1254"/>
      <c r="FTM1254"/>
      <c r="FTN1254"/>
      <c r="FTO1254"/>
      <c r="FTP1254"/>
      <c r="FTQ1254"/>
      <c r="FTR1254"/>
      <c r="FTS1254"/>
      <c r="FTT1254"/>
      <c r="FTU1254"/>
      <c r="FTV1254"/>
      <c r="FTW1254"/>
      <c r="FTX1254"/>
      <c r="FTY1254"/>
      <c r="FTZ1254"/>
      <c r="FUA1254"/>
      <c r="FUB1254"/>
      <c r="FUC1254"/>
      <c r="FUD1254"/>
      <c r="FUE1254"/>
      <c r="FUF1254"/>
      <c r="FUG1254"/>
      <c r="FUH1254"/>
      <c r="FUI1254"/>
      <c r="FUJ1254"/>
      <c r="FUK1254"/>
      <c r="FUL1254"/>
      <c r="FUM1254"/>
      <c r="FUN1254"/>
      <c r="FUO1254"/>
      <c r="FUP1254"/>
      <c r="FUQ1254"/>
      <c r="FUR1254"/>
      <c r="FUS1254"/>
      <c r="FUT1254"/>
      <c r="FUU1254"/>
      <c r="FUV1254"/>
      <c r="FUW1254"/>
      <c r="FUX1254"/>
      <c r="FUY1254"/>
      <c r="FUZ1254"/>
      <c r="FVA1254"/>
      <c r="FVB1254"/>
      <c r="FVC1254"/>
      <c r="FVD1254"/>
      <c r="FVE1254"/>
      <c r="FVF1254"/>
      <c r="FVG1254"/>
      <c r="FVH1254"/>
      <c r="FVI1254"/>
      <c r="FVJ1254"/>
      <c r="FVK1254"/>
      <c r="FVL1254"/>
      <c r="FVM1254"/>
      <c r="FVN1254"/>
      <c r="FVO1254"/>
      <c r="FVP1254"/>
      <c r="FVQ1254"/>
      <c r="FVR1254"/>
      <c r="FVS1254"/>
      <c r="FVT1254"/>
      <c r="FVU1254"/>
      <c r="FVV1254"/>
      <c r="FVW1254"/>
      <c r="FVX1254"/>
      <c r="FVY1254"/>
      <c r="FVZ1254"/>
      <c r="FWA1254"/>
      <c r="FWB1254"/>
      <c r="FWC1254"/>
      <c r="FWD1254"/>
      <c r="FWE1254"/>
      <c r="FWF1254"/>
      <c r="FWG1254"/>
      <c r="FWH1254"/>
      <c r="FWI1254"/>
      <c r="FWJ1254"/>
      <c r="FWK1254"/>
      <c r="FWL1254"/>
      <c r="FWM1254"/>
      <c r="FWN1254"/>
      <c r="FWO1254"/>
      <c r="FWP1254"/>
      <c r="FWQ1254"/>
      <c r="FWR1254"/>
      <c r="FWS1254"/>
      <c r="FWT1254"/>
      <c r="FWU1254"/>
      <c r="FWV1254"/>
      <c r="FWW1254"/>
      <c r="FWX1254"/>
      <c r="FWY1254"/>
      <c r="FWZ1254"/>
      <c r="FXA1254"/>
      <c r="FXB1254"/>
      <c r="FXC1254"/>
      <c r="FXD1254"/>
      <c r="FXE1254"/>
      <c r="FXF1254"/>
      <c r="FXG1254"/>
      <c r="FXH1254"/>
      <c r="FXI1254"/>
      <c r="FXJ1254"/>
      <c r="FXK1254"/>
      <c r="FXL1254"/>
      <c r="FXM1254"/>
      <c r="FXN1254"/>
      <c r="FXO1254"/>
      <c r="FXP1254"/>
      <c r="FXQ1254"/>
      <c r="FXR1254"/>
      <c r="FXS1254"/>
      <c r="FXT1254"/>
      <c r="FXU1254"/>
      <c r="FXV1254"/>
      <c r="FXW1254"/>
      <c r="FXX1254"/>
      <c r="FXY1254"/>
      <c r="FXZ1254"/>
      <c r="FYA1254"/>
      <c r="FYB1254"/>
      <c r="FYC1254"/>
      <c r="FYD1254"/>
      <c r="FYE1254"/>
      <c r="FYF1254"/>
      <c r="FYG1254"/>
      <c r="FYH1254"/>
      <c r="FYI1254"/>
      <c r="FYJ1254"/>
      <c r="FYK1254"/>
      <c r="FYL1254"/>
      <c r="FYM1254"/>
      <c r="FYN1254"/>
      <c r="FYO1254"/>
      <c r="FYP1254"/>
      <c r="FYQ1254"/>
      <c r="FYR1254"/>
      <c r="FYS1254"/>
      <c r="FYT1254"/>
      <c r="FYU1254"/>
      <c r="FYV1254"/>
      <c r="FYW1254"/>
      <c r="FYX1254"/>
      <c r="FYY1254"/>
      <c r="FYZ1254"/>
      <c r="FZA1254"/>
      <c r="FZB1254"/>
      <c r="FZC1254"/>
      <c r="FZD1254"/>
      <c r="FZE1254"/>
      <c r="FZF1254"/>
      <c r="FZG1254"/>
      <c r="FZH1254"/>
      <c r="FZI1254"/>
      <c r="FZJ1254"/>
      <c r="FZK1254"/>
      <c r="FZL1254"/>
      <c r="FZM1254"/>
      <c r="FZN1254"/>
      <c r="FZO1254"/>
      <c r="FZP1254"/>
      <c r="FZQ1254"/>
      <c r="FZR1254"/>
      <c r="FZS1254"/>
      <c r="FZT1254"/>
      <c r="FZU1254"/>
      <c r="FZV1254"/>
      <c r="FZW1254"/>
      <c r="FZX1254"/>
      <c r="FZY1254"/>
      <c r="FZZ1254"/>
      <c r="GAA1254"/>
      <c r="GAB1254"/>
      <c r="GAC1254"/>
      <c r="GAD1254"/>
      <c r="GAE1254"/>
      <c r="GAF1254"/>
      <c r="GAG1254"/>
      <c r="GAH1254"/>
      <c r="GAI1254"/>
      <c r="GAJ1254"/>
      <c r="GAK1254"/>
      <c r="GAL1254"/>
      <c r="GAM1254"/>
      <c r="GAN1254"/>
      <c r="GAO1254"/>
      <c r="GAP1254"/>
      <c r="GAQ1254"/>
      <c r="GAR1254"/>
      <c r="GAS1254"/>
      <c r="GAT1254"/>
      <c r="GAU1254"/>
      <c r="GAV1254"/>
      <c r="GAW1254"/>
      <c r="GAX1254"/>
      <c r="GAY1254"/>
      <c r="GAZ1254"/>
      <c r="GBA1254"/>
      <c r="GBB1254"/>
      <c r="GBC1254"/>
      <c r="GBD1254"/>
      <c r="GBE1254"/>
      <c r="GBF1254"/>
      <c r="GBG1254"/>
      <c r="GBH1254"/>
      <c r="GBI1254"/>
      <c r="GBJ1254"/>
      <c r="GBK1254"/>
      <c r="GBL1254"/>
      <c r="GBM1254"/>
      <c r="GBN1254"/>
      <c r="GBO1254"/>
      <c r="GBP1254"/>
      <c r="GBQ1254"/>
      <c r="GBR1254"/>
      <c r="GBS1254"/>
      <c r="GBT1254"/>
      <c r="GBU1254"/>
      <c r="GBV1254"/>
      <c r="GBW1254"/>
      <c r="GBX1254"/>
      <c r="GBY1254"/>
      <c r="GBZ1254"/>
      <c r="GCA1254"/>
      <c r="GCB1254"/>
      <c r="GCC1254"/>
      <c r="GCD1254"/>
      <c r="GCE1254"/>
      <c r="GCF1254"/>
      <c r="GCG1254"/>
      <c r="GCH1254"/>
      <c r="GCI1254"/>
      <c r="GCJ1254"/>
      <c r="GCK1254"/>
      <c r="GCL1254"/>
      <c r="GCM1254"/>
      <c r="GCN1254"/>
      <c r="GCO1254"/>
      <c r="GCP1254"/>
      <c r="GCQ1254"/>
      <c r="GCR1254"/>
      <c r="GCS1254"/>
      <c r="GCT1254"/>
      <c r="GCU1254"/>
      <c r="GCV1254"/>
      <c r="GCW1254"/>
      <c r="GCX1254"/>
      <c r="GCY1254"/>
      <c r="GCZ1254"/>
      <c r="GDA1254"/>
      <c r="GDB1254"/>
      <c r="GDC1254"/>
      <c r="GDD1254"/>
      <c r="GDE1254"/>
      <c r="GDF1254"/>
      <c r="GDG1254"/>
      <c r="GDH1254"/>
      <c r="GDI1254"/>
      <c r="GDJ1254"/>
      <c r="GDK1254"/>
      <c r="GDL1254"/>
      <c r="GDM1254"/>
      <c r="GDN1254"/>
      <c r="GDO1254"/>
      <c r="GDP1254"/>
      <c r="GDQ1254"/>
      <c r="GDR1254"/>
      <c r="GDS1254"/>
      <c r="GDT1254"/>
      <c r="GDU1254"/>
      <c r="GDV1254"/>
      <c r="GDW1254"/>
      <c r="GDX1254"/>
      <c r="GDY1254"/>
      <c r="GDZ1254"/>
      <c r="GEA1254"/>
      <c r="GEB1254"/>
      <c r="GEC1254"/>
      <c r="GED1254"/>
      <c r="GEE1254"/>
      <c r="GEF1254"/>
      <c r="GEG1254"/>
      <c r="GEH1254"/>
      <c r="GEI1254"/>
      <c r="GEJ1254"/>
      <c r="GEK1254"/>
      <c r="GEL1254"/>
      <c r="GEM1254"/>
      <c r="GEN1254"/>
      <c r="GEO1254"/>
      <c r="GEP1254"/>
      <c r="GEQ1254"/>
      <c r="GER1254"/>
      <c r="GES1254"/>
      <c r="GET1254"/>
      <c r="GEU1254"/>
      <c r="GEV1254"/>
      <c r="GEW1254"/>
      <c r="GEX1254"/>
      <c r="GEY1254"/>
      <c r="GEZ1254"/>
      <c r="GFA1254"/>
      <c r="GFB1254"/>
      <c r="GFC1254"/>
      <c r="GFD1254"/>
      <c r="GFE1254"/>
      <c r="GFF1254"/>
      <c r="GFG1254"/>
      <c r="GFH1254"/>
      <c r="GFI1254"/>
      <c r="GFJ1254"/>
      <c r="GFK1254"/>
      <c r="GFL1254"/>
      <c r="GFM1254"/>
      <c r="GFN1254"/>
      <c r="GFO1254"/>
      <c r="GFP1254"/>
      <c r="GFQ1254"/>
      <c r="GFR1254"/>
      <c r="GFS1254"/>
      <c r="GFT1254"/>
      <c r="GFU1254"/>
      <c r="GFV1254"/>
      <c r="GFW1254"/>
      <c r="GFX1254"/>
      <c r="GFY1254"/>
      <c r="GFZ1254"/>
      <c r="GGA1254"/>
      <c r="GGB1254"/>
      <c r="GGC1254"/>
      <c r="GGD1254"/>
      <c r="GGE1254"/>
      <c r="GGF1254"/>
      <c r="GGG1254"/>
      <c r="GGH1254"/>
      <c r="GGI1254"/>
      <c r="GGJ1254"/>
      <c r="GGK1254"/>
      <c r="GGL1254"/>
      <c r="GGM1254"/>
      <c r="GGN1254"/>
      <c r="GGO1254"/>
      <c r="GGP1254"/>
      <c r="GGQ1254"/>
      <c r="GGR1254"/>
      <c r="GGS1254"/>
      <c r="GGT1254"/>
      <c r="GGU1254"/>
      <c r="GGV1254"/>
      <c r="GGW1254"/>
      <c r="GGX1254"/>
      <c r="GGY1254"/>
      <c r="GGZ1254"/>
      <c r="GHA1254"/>
      <c r="GHB1254"/>
      <c r="GHC1254"/>
      <c r="GHD1254"/>
      <c r="GHE1254"/>
      <c r="GHF1254"/>
      <c r="GHG1254"/>
      <c r="GHH1254"/>
      <c r="GHI1254"/>
      <c r="GHJ1254"/>
      <c r="GHK1254"/>
      <c r="GHL1254"/>
      <c r="GHM1254"/>
      <c r="GHN1254"/>
      <c r="GHO1254"/>
      <c r="GHP1254"/>
      <c r="GHQ1254"/>
      <c r="GHR1254"/>
      <c r="GHS1254"/>
      <c r="GHT1254"/>
      <c r="GHU1254"/>
      <c r="GHV1254"/>
      <c r="GHW1254"/>
      <c r="GHX1254"/>
      <c r="GHY1254"/>
      <c r="GHZ1254"/>
      <c r="GIA1254"/>
      <c r="GIB1254"/>
      <c r="GIC1254"/>
      <c r="GID1254"/>
      <c r="GIE1254"/>
      <c r="GIF1254"/>
      <c r="GIG1254"/>
      <c r="GIH1254"/>
      <c r="GII1254"/>
      <c r="GIJ1254"/>
      <c r="GIK1254"/>
      <c r="GIL1254"/>
      <c r="GIM1254"/>
      <c r="GIN1254"/>
      <c r="GIO1254"/>
      <c r="GIP1254"/>
      <c r="GIQ1254"/>
      <c r="GIR1254"/>
      <c r="GIS1254"/>
      <c r="GIT1254"/>
      <c r="GIU1254"/>
      <c r="GIV1254"/>
      <c r="GIW1254"/>
      <c r="GIX1254"/>
      <c r="GIY1254"/>
      <c r="GIZ1254"/>
      <c r="GJA1254"/>
      <c r="GJB1254"/>
      <c r="GJC1254"/>
      <c r="GJD1254"/>
      <c r="GJE1254"/>
      <c r="GJF1254"/>
      <c r="GJG1254"/>
      <c r="GJH1254"/>
      <c r="GJI1254"/>
      <c r="GJJ1254"/>
      <c r="GJK1254"/>
      <c r="GJL1254"/>
      <c r="GJM1254"/>
      <c r="GJN1254"/>
      <c r="GJO1254"/>
      <c r="GJP1254"/>
      <c r="GJQ1254"/>
      <c r="GJR1254"/>
      <c r="GJS1254"/>
      <c r="GJT1254"/>
      <c r="GJU1254"/>
      <c r="GJV1254"/>
      <c r="GJW1254"/>
      <c r="GJX1254"/>
      <c r="GJY1254"/>
      <c r="GJZ1254"/>
      <c r="GKA1254"/>
      <c r="GKB1254"/>
      <c r="GKC1254"/>
      <c r="GKD1254"/>
      <c r="GKE1254"/>
      <c r="GKF1254"/>
      <c r="GKG1254"/>
      <c r="GKH1254"/>
      <c r="GKI1254"/>
      <c r="GKJ1254"/>
      <c r="GKK1254"/>
      <c r="GKL1254"/>
      <c r="GKM1254"/>
      <c r="GKN1254"/>
      <c r="GKO1254"/>
      <c r="GKP1254"/>
      <c r="GKQ1254"/>
      <c r="GKR1254"/>
      <c r="GKS1254"/>
      <c r="GKT1254"/>
      <c r="GKU1254"/>
      <c r="GKV1254"/>
      <c r="GKW1254"/>
      <c r="GKX1254"/>
      <c r="GKY1254"/>
      <c r="GKZ1254"/>
      <c r="GLA1254"/>
      <c r="GLB1254"/>
      <c r="GLC1254"/>
      <c r="GLD1254"/>
      <c r="GLE1254"/>
      <c r="GLF1254"/>
      <c r="GLG1254"/>
      <c r="GLH1254"/>
      <c r="GLI1254"/>
      <c r="GLJ1254"/>
      <c r="GLK1254"/>
      <c r="GLL1254"/>
      <c r="GLM1254"/>
      <c r="GLN1254"/>
      <c r="GLO1254"/>
      <c r="GLP1254"/>
      <c r="GLQ1254"/>
      <c r="GLR1254"/>
      <c r="GLS1254"/>
      <c r="GLT1254"/>
      <c r="GLU1254"/>
      <c r="GLV1254"/>
      <c r="GLW1254"/>
      <c r="GLX1254"/>
      <c r="GLY1254"/>
      <c r="GLZ1254"/>
      <c r="GMA1254"/>
      <c r="GMB1254"/>
      <c r="GMC1254"/>
      <c r="GMD1254"/>
      <c r="GME1254"/>
      <c r="GMF1254"/>
      <c r="GMG1254"/>
      <c r="GMH1254"/>
      <c r="GMI1254"/>
      <c r="GMJ1254"/>
      <c r="GMK1254"/>
      <c r="GML1254"/>
      <c r="GMM1254"/>
      <c r="GMN1254"/>
      <c r="GMO1254"/>
      <c r="GMP1254"/>
      <c r="GMQ1254"/>
      <c r="GMR1254"/>
      <c r="GMS1254"/>
      <c r="GMT1254"/>
      <c r="GMU1254"/>
      <c r="GMV1254"/>
      <c r="GMW1254"/>
      <c r="GMX1254"/>
      <c r="GMY1254"/>
      <c r="GMZ1254"/>
      <c r="GNA1254"/>
      <c r="GNB1254"/>
      <c r="GNC1254"/>
      <c r="GND1254"/>
      <c r="GNE1254"/>
      <c r="GNF1254"/>
      <c r="GNG1254"/>
      <c r="GNH1254"/>
      <c r="GNI1254"/>
      <c r="GNJ1254"/>
      <c r="GNK1254"/>
      <c r="GNL1254"/>
      <c r="GNM1254"/>
      <c r="GNN1254"/>
      <c r="GNO1254"/>
      <c r="GNP1254"/>
      <c r="GNQ1254"/>
      <c r="GNR1254"/>
      <c r="GNS1254"/>
      <c r="GNT1254"/>
      <c r="GNU1254"/>
      <c r="GNV1254"/>
      <c r="GNW1254"/>
      <c r="GNX1254"/>
      <c r="GNY1254"/>
      <c r="GNZ1254"/>
      <c r="GOA1254"/>
      <c r="GOB1254"/>
      <c r="GOC1254"/>
      <c r="GOD1254"/>
      <c r="GOE1254"/>
      <c r="GOF1254"/>
      <c r="GOG1254"/>
      <c r="GOH1254"/>
      <c r="GOI1254"/>
      <c r="GOJ1254"/>
      <c r="GOK1254"/>
      <c r="GOL1254"/>
      <c r="GOM1254"/>
      <c r="GON1254"/>
      <c r="GOO1254"/>
      <c r="GOP1254"/>
      <c r="GOQ1254"/>
      <c r="GOR1254"/>
      <c r="GOS1254"/>
      <c r="GOT1254"/>
      <c r="GOU1254"/>
      <c r="GOV1254"/>
      <c r="GOW1254"/>
      <c r="GOX1254"/>
      <c r="GOY1254"/>
      <c r="GOZ1254"/>
      <c r="GPA1254"/>
      <c r="GPB1254"/>
      <c r="GPC1254"/>
      <c r="GPD1254"/>
      <c r="GPE1254"/>
      <c r="GPF1254"/>
      <c r="GPG1254"/>
      <c r="GPH1254"/>
      <c r="GPI1254"/>
      <c r="GPJ1254"/>
      <c r="GPK1254"/>
      <c r="GPL1254"/>
      <c r="GPM1254"/>
      <c r="GPN1254"/>
      <c r="GPO1254"/>
      <c r="GPP1254"/>
      <c r="GPQ1254"/>
      <c r="GPR1254"/>
      <c r="GPS1254"/>
      <c r="GPT1254"/>
      <c r="GPU1254"/>
      <c r="GPV1254"/>
      <c r="GPW1254"/>
      <c r="GPX1254"/>
      <c r="GPY1254"/>
      <c r="GPZ1254"/>
      <c r="GQA1254"/>
      <c r="GQB1254"/>
      <c r="GQC1254"/>
      <c r="GQD1254"/>
      <c r="GQE1254"/>
      <c r="GQF1254"/>
      <c r="GQG1254"/>
      <c r="GQH1254"/>
      <c r="GQI1254"/>
      <c r="GQJ1254"/>
      <c r="GQK1254"/>
      <c r="GQL1254"/>
      <c r="GQM1254"/>
      <c r="GQN1254"/>
      <c r="GQO1254"/>
      <c r="GQP1254"/>
      <c r="GQQ1254"/>
      <c r="GQR1254"/>
      <c r="GQS1254"/>
      <c r="GQT1254"/>
      <c r="GQU1254"/>
      <c r="GQV1254"/>
      <c r="GQW1254"/>
      <c r="GQX1254"/>
      <c r="GQY1254"/>
      <c r="GQZ1254"/>
      <c r="GRA1254"/>
      <c r="GRB1254"/>
      <c r="GRC1254"/>
      <c r="GRD1254"/>
      <c r="GRE1254"/>
      <c r="GRF1254"/>
      <c r="GRG1254"/>
      <c r="GRH1254"/>
      <c r="GRI1254"/>
      <c r="GRJ1254"/>
      <c r="GRK1254"/>
      <c r="GRL1254"/>
      <c r="GRM1254"/>
      <c r="GRN1254"/>
      <c r="GRO1254"/>
      <c r="GRP1254"/>
      <c r="GRQ1254"/>
      <c r="GRR1254"/>
      <c r="GRS1254"/>
      <c r="GRT1254"/>
      <c r="GRU1254"/>
      <c r="GRV1254"/>
      <c r="GRW1254"/>
      <c r="GRX1254"/>
      <c r="GRY1254"/>
      <c r="GRZ1254"/>
      <c r="GSA1254"/>
      <c r="GSB1254"/>
      <c r="GSC1254"/>
      <c r="GSD1254"/>
      <c r="GSE1254"/>
      <c r="GSF1254"/>
      <c r="GSG1254"/>
      <c r="GSH1254"/>
      <c r="GSI1254"/>
      <c r="GSJ1254"/>
      <c r="GSK1254"/>
      <c r="GSL1254"/>
      <c r="GSM1254"/>
      <c r="GSN1254"/>
      <c r="GSO1254"/>
      <c r="GSP1254"/>
      <c r="GSQ1254"/>
      <c r="GSR1254"/>
      <c r="GSS1254"/>
      <c r="GST1254"/>
      <c r="GSU1254"/>
      <c r="GSV1254"/>
      <c r="GSW1254"/>
      <c r="GSX1254"/>
      <c r="GSY1254"/>
      <c r="GSZ1254"/>
      <c r="GTA1254"/>
      <c r="GTB1254"/>
      <c r="GTC1254"/>
      <c r="GTD1254"/>
      <c r="GTE1254"/>
      <c r="GTF1254"/>
      <c r="GTG1254"/>
      <c r="GTH1254"/>
      <c r="GTI1254"/>
      <c r="GTJ1254"/>
      <c r="GTK1254"/>
      <c r="GTL1254"/>
      <c r="GTM1254"/>
      <c r="GTN1254"/>
      <c r="GTO1254"/>
      <c r="GTP1254"/>
      <c r="GTQ1254"/>
      <c r="GTR1254"/>
      <c r="GTS1254"/>
      <c r="GTT1254"/>
      <c r="GTU1254"/>
      <c r="GTV1254"/>
      <c r="GTW1254"/>
      <c r="GTX1254"/>
      <c r="GTY1254"/>
      <c r="GTZ1254"/>
      <c r="GUA1254"/>
      <c r="GUB1254"/>
      <c r="GUC1254"/>
      <c r="GUD1254"/>
      <c r="GUE1254"/>
      <c r="GUF1254"/>
      <c r="GUG1254"/>
      <c r="GUH1254"/>
      <c r="GUI1254"/>
      <c r="GUJ1254"/>
      <c r="GUK1254"/>
      <c r="GUL1254"/>
      <c r="GUM1254"/>
      <c r="GUN1254"/>
      <c r="GUO1254"/>
      <c r="GUP1254"/>
      <c r="GUQ1254"/>
      <c r="GUR1254"/>
      <c r="GUS1254"/>
      <c r="GUT1254"/>
      <c r="GUU1254"/>
      <c r="GUV1254"/>
      <c r="GUW1254"/>
      <c r="GUX1254"/>
      <c r="GUY1254"/>
      <c r="GUZ1254"/>
      <c r="GVA1254"/>
      <c r="GVB1254"/>
      <c r="GVC1254"/>
      <c r="GVD1254"/>
      <c r="GVE1254"/>
      <c r="GVF1254"/>
      <c r="GVG1254"/>
      <c r="GVH1254"/>
      <c r="GVI1254"/>
      <c r="GVJ1254"/>
      <c r="GVK1254"/>
      <c r="GVL1254"/>
      <c r="GVM1254"/>
      <c r="GVN1254"/>
      <c r="GVO1254"/>
      <c r="GVP1254"/>
      <c r="GVQ1254"/>
      <c r="GVR1254"/>
      <c r="GVS1254"/>
      <c r="GVT1254"/>
      <c r="GVU1254"/>
      <c r="GVV1254"/>
      <c r="GVW1254"/>
      <c r="GVX1254"/>
      <c r="GVY1254"/>
      <c r="GVZ1254"/>
      <c r="GWA1254"/>
      <c r="GWB1254"/>
      <c r="GWC1254"/>
      <c r="GWD1254"/>
      <c r="GWE1254"/>
      <c r="GWF1254"/>
      <c r="GWG1254"/>
      <c r="GWH1254"/>
      <c r="GWI1254"/>
      <c r="GWJ1254"/>
      <c r="GWK1254"/>
      <c r="GWL1254"/>
      <c r="GWM1254"/>
      <c r="GWN1254"/>
      <c r="GWO1254"/>
      <c r="GWP1254"/>
      <c r="GWQ1254"/>
      <c r="GWR1254"/>
      <c r="GWS1254"/>
      <c r="GWT1254"/>
      <c r="GWU1254"/>
      <c r="GWV1254"/>
      <c r="GWW1254"/>
      <c r="GWX1254"/>
      <c r="GWY1254"/>
      <c r="GWZ1254"/>
      <c r="GXA1254"/>
      <c r="GXB1254"/>
      <c r="GXC1254"/>
      <c r="GXD1254"/>
      <c r="GXE1254"/>
      <c r="GXF1254"/>
      <c r="GXG1254"/>
      <c r="GXH1254"/>
      <c r="GXI1254"/>
      <c r="GXJ1254"/>
      <c r="GXK1254"/>
      <c r="GXL1254"/>
      <c r="GXM1254"/>
      <c r="GXN1254"/>
      <c r="GXO1254"/>
      <c r="GXP1254"/>
      <c r="GXQ1254"/>
      <c r="GXR1254"/>
      <c r="GXS1254"/>
      <c r="GXT1254"/>
      <c r="GXU1254"/>
      <c r="GXV1254"/>
      <c r="GXW1254"/>
      <c r="GXX1254"/>
      <c r="GXY1254"/>
      <c r="GXZ1254"/>
      <c r="GYA1254"/>
      <c r="GYB1254"/>
      <c r="GYC1254"/>
      <c r="GYD1254"/>
      <c r="GYE1254"/>
      <c r="GYF1254"/>
      <c r="GYG1254"/>
      <c r="GYH1254"/>
      <c r="GYI1254"/>
      <c r="GYJ1254"/>
      <c r="GYK1254"/>
      <c r="GYL1254"/>
      <c r="GYM1254"/>
      <c r="GYN1254"/>
      <c r="GYO1254"/>
      <c r="GYP1254"/>
      <c r="GYQ1254"/>
      <c r="GYR1254"/>
      <c r="GYS1254"/>
      <c r="GYT1254"/>
      <c r="GYU1254"/>
      <c r="GYV1254"/>
      <c r="GYW1254"/>
      <c r="GYX1254"/>
      <c r="GYY1254"/>
      <c r="GYZ1254"/>
      <c r="GZA1254"/>
      <c r="GZB1254"/>
      <c r="GZC1254"/>
      <c r="GZD1254"/>
      <c r="GZE1254"/>
      <c r="GZF1254"/>
      <c r="GZG1254"/>
      <c r="GZH1254"/>
      <c r="GZI1254"/>
      <c r="GZJ1254"/>
      <c r="GZK1254"/>
      <c r="GZL1254"/>
      <c r="GZM1254"/>
      <c r="GZN1254"/>
      <c r="GZO1254"/>
      <c r="GZP1254"/>
      <c r="GZQ1254"/>
      <c r="GZR1254"/>
      <c r="GZS1254"/>
      <c r="GZT1254"/>
      <c r="GZU1254"/>
      <c r="GZV1254"/>
      <c r="GZW1254"/>
      <c r="GZX1254"/>
      <c r="GZY1254"/>
      <c r="GZZ1254"/>
      <c r="HAA1254"/>
      <c r="HAB1254"/>
      <c r="HAC1254"/>
      <c r="HAD1254"/>
      <c r="HAE1254"/>
      <c r="HAF1254"/>
      <c r="HAG1254"/>
      <c r="HAH1254"/>
      <c r="HAI1254"/>
      <c r="HAJ1254"/>
      <c r="HAK1254"/>
      <c r="HAL1254"/>
      <c r="HAM1254"/>
      <c r="HAN1254"/>
      <c r="HAO1254"/>
      <c r="HAP1254"/>
      <c r="HAQ1254"/>
      <c r="HAR1254"/>
      <c r="HAS1254"/>
      <c r="HAT1254"/>
      <c r="HAU1254"/>
      <c r="HAV1254"/>
      <c r="HAW1254"/>
      <c r="HAX1254"/>
      <c r="HAY1254"/>
      <c r="HAZ1254"/>
      <c r="HBA1254"/>
      <c r="HBB1254"/>
      <c r="HBC1254"/>
      <c r="HBD1254"/>
      <c r="HBE1254"/>
      <c r="HBF1254"/>
      <c r="HBG1254"/>
      <c r="HBH1254"/>
      <c r="HBI1254"/>
      <c r="HBJ1254"/>
      <c r="HBK1254"/>
      <c r="HBL1254"/>
      <c r="HBM1254"/>
      <c r="HBN1254"/>
      <c r="HBO1254"/>
      <c r="HBP1254"/>
      <c r="HBQ1254"/>
      <c r="HBR1254"/>
      <c r="HBS1254"/>
      <c r="HBT1254"/>
      <c r="HBU1254"/>
      <c r="HBV1254"/>
      <c r="HBW1254"/>
      <c r="HBX1254"/>
      <c r="HBY1254"/>
      <c r="HBZ1254"/>
      <c r="HCA1254"/>
      <c r="HCB1254"/>
      <c r="HCC1254"/>
      <c r="HCD1254"/>
      <c r="HCE1254"/>
      <c r="HCF1254"/>
      <c r="HCG1254"/>
      <c r="HCH1254"/>
      <c r="HCI1254"/>
      <c r="HCJ1254"/>
      <c r="HCK1254"/>
      <c r="HCL1254"/>
      <c r="HCM1254"/>
      <c r="HCN1254"/>
      <c r="HCO1254"/>
      <c r="HCP1254"/>
      <c r="HCQ1254"/>
      <c r="HCR1254"/>
      <c r="HCS1254"/>
      <c r="HCT1254"/>
      <c r="HCU1254"/>
      <c r="HCV1254"/>
      <c r="HCW1254"/>
      <c r="HCX1254"/>
      <c r="HCY1254"/>
      <c r="HCZ1254"/>
      <c r="HDA1254"/>
      <c r="HDB1254"/>
      <c r="HDC1254"/>
      <c r="HDD1254"/>
      <c r="HDE1254"/>
      <c r="HDF1254"/>
      <c r="HDG1254"/>
      <c r="HDH1254"/>
      <c r="HDI1254"/>
      <c r="HDJ1254"/>
      <c r="HDK1254"/>
      <c r="HDL1254"/>
      <c r="HDM1254"/>
      <c r="HDN1254"/>
      <c r="HDO1254"/>
      <c r="HDP1254"/>
      <c r="HDQ1254"/>
      <c r="HDR1254"/>
      <c r="HDS1254"/>
      <c r="HDT1254"/>
      <c r="HDU1254"/>
      <c r="HDV1254"/>
      <c r="HDW1254"/>
      <c r="HDX1254"/>
      <c r="HDY1254"/>
      <c r="HDZ1254"/>
      <c r="HEA1254"/>
      <c r="HEB1254"/>
      <c r="HEC1254"/>
      <c r="HED1254"/>
      <c r="HEE1254"/>
      <c r="HEF1254"/>
      <c r="HEG1254"/>
      <c r="HEH1254"/>
      <c r="HEI1254"/>
      <c r="HEJ1254"/>
      <c r="HEK1254"/>
      <c r="HEL1254"/>
      <c r="HEM1254"/>
      <c r="HEN1254"/>
      <c r="HEO1254"/>
      <c r="HEP1254"/>
      <c r="HEQ1254"/>
      <c r="HER1254"/>
      <c r="HES1254"/>
      <c r="HET1254"/>
      <c r="HEU1254"/>
      <c r="HEV1254"/>
      <c r="HEW1254"/>
      <c r="HEX1254"/>
      <c r="HEY1254"/>
      <c r="HEZ1254"/>
      <c r="HFA1254"/>
      <c r="HFB1254"/>
      <c r="HFC1254"/>
      <c r="HFD1254"/>
      <c r="HFE1254"/>
      <c r="HFF1254"/>
      <c r="HFG1254"/>
      <c r="HFH1254"/>
      <c r="HFI1254"/>
      <c r="HFJ1254"/>
      <c r="HFK1254"/>
      <c r="HFL1254"/>
      <c r="HFM1254"/>
      <c r="HFN1254"/>
      <c r="HFO1254"/>
      <c r="HFP1254"/>
      <c r="HFQ1254"/>
      <c r="HFR1254"/>
      <c r="HFS1254"/>
      <c r="HFT1254"/>
      <c r="HFU1254"/>
      <c r="HFV1254"/>
      <c r="HFW1254"/>
      <c r="HFX1254"/>
      <c r="HFY1254"/>
      <c r="HFZ1254"/>
      <c r="HGA1254"/>
      <c r="HGB1254"/>
      <c r="HGC1254"/>
      <c r="HGD1254"/>
      <c r="HGE1254"/>
      <c r="HGF1254"/>
      <c r="HGG1254"/>
      <c r="HGH1254"/>
      <c r="HGI1254"/>
      <c r="HGJ1254"/>
      <c r="HGK1254"/>
      <c r="HGL1254"/>
      <c r="HGM1254"/>
      <c r="HGN1254"/>
      <c r="HGO1254"/>
      <c r="HGP1254"/>
      <c r="HGQ1254"/>
      <c r="HGR1254"/>
      <c r="HGS1254"/>
      <c r="HGT1254"/>
      <c r="HGU1254"/>
      <c r="HGV1254"/>
      <c r="HGW1254"/>
      <c r="HGX1254"/>
      <c r="HGY1254"/>
      <c r="HGZ1254"/>
      <c r="HHA1254"/>
      <c r="HHB1254"/>
      <c r="HHC1254"/>
      <c r="HHD1254"/>
      <c r="HHE1254"/>
      <c r="HHF1254"/>
      <c r="HHG1254"/>
      <c r="HHH1254"/>
      <c r="HHI1254"/>
      <c r="HHJ1254"/>
      <c r="HHK1254"/>
      <c r="HHL1254"/>
      <c r="HHM1254"/>
      <c r="HHN1254"/>
      <c r="HHO1254"/>
      <c r="HHP1254"/>
      <c r="HHQ1254"/>
      <c r="HHR1254"/>
      <c r="HHS1254"/>
      <c r="HHT1254"/>
      <c r="HHU1254"/>
      <c r="HHV1254"/>
      <c r="HHW1254"/>
      <c r="HHX1254"/>
      <c r="HHY1254"/>
      <c r="HHZ1254"/>
      <c r="HIA1254"/>
      <c r="HIB1254"/>
      <c r="HIC1254"/>
      <c r="HID1254"/>
      <c r="HIE1254"/>
      <c r="HIF1254"/>
      <c r="HIG1254"/>
      <c r="HIH1254"/>
      <c r="HII1254"/>
      <c r="HIJ1254"/>
      <c r="HIK1254"/>
      <c r="HIL1254"/>
      <c r="HIM1254"/>
      <c r="HIN1254"/>
      <c r="HIO1254"/>
      <c r="HIP1254"/>
      <c r="HIQ1254"/>
      <c r="HIR1254"/>
      <c r="HIS1254"/>
      <c r="HIT1254"/>
      <c r="HIU1254"/>
      <c r="HIV1254"/>
      <c r="HIW1254"/>
      <c r="HIX1254"/>
      <c r="HIY1254"/>
      <c r="HIZ1254"/>
      <c r="HJA1254"/>
      <c r="HJB1254"/>
      <c r="HJC1254"/>
      <c r="HJD1254"/>
      <c r="HJE1254"/>
      <c r="HJF1254"/>
      <c r="HJG1254"/>
      <c r="HJH1254"/>
      <c r="HJI1254"/>
      <c r="HJJ1254"/>
      <c r="HJK1254"/>
      <c r="HJL1254"/>
      <c r="HJM1254"/>
      <c r="HJN1254"/>
      <c r="HJO1254"/>
      <c r="HJP1254"/>
      <c r="HJQ1254"/>
      <c r="HJR1254"/>
      <c r="HJS1254"/>
      <c r="HJT1254"/>
      <c r="HJU1254"/>
      <c r="HJV1254"/>
      <c r="HJW1254"/>
      <c r="HJX1254"/>
      <c r="HJY1254"/>
      <c r="HJZ1254"/>
      <c r="HKA1254"/>
      <c r="HKB1254"/>
      <c r="HKC1254"/>
      <c r="HKD1254"/>
      <c r="HKE1254"/>
      <c r="HKF1254"/>
      <c r="HKG1254"/>
      <c r="HKH1254"/>
      <c r="HKI1254"/>
      <c r="HKJ1254"/>
      <c r="HKK1254"/>
      <c r="HKL1254"/>
      <c r="HKM1254"/>
      <c r="HKN1254"/>
      <c r="HKO1254"/>
      <c r="HKP1254"/>
      <c r="HKQ1254"/>
      <c r="HKR1254"/>
      <c r="HKS1254"/>
      <c r="HKT1254"/>
      <c r="HKU1254"/>
      <c r="HKV1254"/>
      <c r="HKW1254"/>
      <c r="HKX1254"/>
      <c r="HKY1254"/>
      <c r="HKZ1254"/>
      <c r="HLA1254"/>
      <c r="HLB1254"/>
      <c r="HLC1254"/>
      <c r="HLD1254"/>
      <c r="HLE1254"/>
      <c r="HLF1254"/>
      <c r="HLG1254"/>
      <c r="HLH1254"/>
      <c r="HLI1254"/>
      <c r="HLJ1254"/>
      <c r="HLK1254"/>
      <c r="HLL1254"/>
      <c r="HLM1254"/>
      <c r="HLN1254"/>
      <c r="HLO1254"/>
      <c r="HLP1254"/>
      <c r="HLQ1254"/>
      <c r="HLR1254"/>
      <c r="HLS1254"/>
      <c r="HLT1254"/>
      <c r="HLU1254"/>
      <c r="HLV1254"/>
      <c r="HLW1254"/>
      <c r="HLX1254"/>
      <c r="HLY1254"/>
      <c r="HLZ1254"/>
      <c r="HMA1254"/>
      <c r="HMB1254"/>
      <c r="HMC1254"/>
      <c r="HMD1254"/>
      <c r="HME1254"/>
      <c r="HMF1254"/>
      <c r="HMG1254"/>
      <c r="HMH1254"/>
      <c r="HMI1254"/>
      <c r="HMJ1254"/>
      <c r="HMK1254"/>
      <c r="HML1254"/>
      <c r="HMM1254"/>
      <c r="HMN1254"/>
      <c r="HMO1254"/>
      <c r="HMP1254"/>
      <c r="HMQ1254"/>
      <c r="HMR1254"/>
      <c r="HMS1254"/>
      <c r="HMT1254"/>
      <c r="HMU1254"/>
      <c r="HMV1254"/>
      <c r="HMW1254"/>
      <c r="HMX1254"/>
      <c r="HMY1254"/>
      <c r="HMZ1254"/>
      <c r="HNA1254"/>
      <c r="HNB1254"/>
      <c r="HNC1254"/>
      <c r="HND1254"/>
      <c r="HNE1254"/>
      <c r="HNF1254"/>
      <c r="HNG1254"/>
      <c r="HNH1254"/>
      <c r="HNI1254"/>
      <c r="HNJ1254"/>
      <c r="HNK1254"/>
      <c r="HNL1254"/>
      <c r="HNM1254"/>
      <c r="HNN1254"/>
      <c r="HNO1254"/>
      <c r="HNP1254"/>
      <c r="HNQ1254"/>
      <c r="HNR1254"/>
      <c r="HNS1254"/>
      <c r="HNT1254"/>
      <c r="HNU1254"/>
      <c r="HNV1254"/>
      <c r="HNW1254"/>
      <c r="HNX1254"/>
      <c r="HNY1254"/>
      <c r="HNZ1254"/>
      <c r="HOA1254"/>
      <c r="HOB1254"/>
      <c r="HOC1254"/>
      <c r="HOD1254"/>
      <c r="HOE1254"/>
      <c r="HOF1254"/>
      <c r="HOG1254"/>
      <c r="HOH1254"/>
      <c r="HOI1254"/>
      <c r="HOJ1254"/>
      <c r="HOK1254"/>
      <c r="HOL1254"/>
      <c r="HOM1254"/>
      <c r="HON1254"/>
      <c r="HOO1254"/>
      <c r="HOP1254"/>
      <c r="HOQ1254"/>
      <c r="HOR1254"/>
      <c r="HOS1254"/>
      <c r="HOT1254"/>
      <c r="HOU1254"/>
      <c r="HOV1254"/>
      <c r="HOW1254"/>
      <c r="HOX1254"/>
      <c r="HOY1254"/>
      <c r="HOZ1254"/>
      <c r="HPA1254"/>
      <c r="HPB1254"/>
      <c r="HPC1254"/>
      <c r="HPD1254"/>
      <c r="HPE1254"/>
      <c r="HPF1254"/>
      <c r="HPG1254"/>
      <c r="HPH1254"/>
      <c r="HPI1254"/>
      <c r="HPJ1254"/>
      <c r="HPK1254"/>
      <c r="HPL1254"/>
      <c r="HPM1254"/>
      <c r="HPN1254"/>
      <c r="HPO1254"/>
      <c r="HPP1254"/>
      <c r="HPQ1254"/>
      <c r="HPR1254"/>
      <c r="HPS1254"/>
      <c r="HPT1254"/>
      <c r="HPU1254"/>
      <c r="HPV1254"/>
      <c r="HPW1254"/>
      <c r="HPX1254"/>
      <c r="HPY1254"/>
      <c r="HPZ1254"/>
      <c r="HQA1254"/>
      <c r="HQB1254"/>
      <c r="HQC1254"/>
      <c r="HQD1254"/>
      <c r="HQE1254"/>
      <c r="HQF1254"/>
      <c r="HQG1254"/>
      <c r="HQH1254"/>
      <c r="HQI1254"/>
      <c r="HQJ1254"/>
      <c r="HQK1254"/>
      <c r="HQL1254"/>
      <c r="HQM1254"/>
      <c r="HQN1254"/>
      <c r="HQO1254"/>
      <c r="HQP1254"/>
      <c r="HQQ1254"/>
      <c r="HQR1254"/>
      <c r="HQS1254"/>
      <c r="HQT1254"/>
      <c r="HQU1254"/>
      <c r="HQV1254"/>
      <c r="HQW1254"/>
      <c r="HQX1254"/>
      <c r="HQY1254"/>
      <c r="HQZ1254"/>
      <c r="HRA1254"/>
      <c r="HRB1254"/>
      <c r="HRC1254"/>
      <c r="HRD1254"/>
      <c r="HRE1254"/>
      <c r="HRF1254"/>
      <c r="HRG1254"/>
      <c r="HRH1254"/>
      <c r="HRI1254"/>
      <c r="HRJ1254"/>
      <c r="HRK1254"/>
      <c r="HRL1254"/>
      <c r="HRM1254"/>
      <c r="HRN1254"/>
      <c r="HRO1254"/>
      <c r="HRP1254"/>
      <c r="HRQ1254"/>
      <c r="HRR1254"/>
      <c r="HRS1254"/>
      <c r="HRT1254"/>
      <c r="HRU1254"/>
      <c r="HRV1254"/>
      <c r="HRW1254"/>
      <c r="HRX1254"/>
      <c r="HRY1254"/>
      <c r="HRZ1254"/>
      <c r="HSA1254"/>
      <c r="HSB1254"/>
      <c r="HSC1254"/>
      <c r="HSD1254"/>
      <c r="HSE1254"/>
      <c r="HSF1254"/>
      <c r="HSG1254"/>
      <c r="HSH1254"/>
      <c r="HSI1254"/>
      <c r="HSJ1254"/>
      <c r="HSK1254"/>
      <c r="HSL1254"/>
      <c r="HSM1254"/>
      <c r="HSN1254"/>
      <c r="HSO1254"/>
      <c r="HSP1254"/>
      <c r="HSQ1254"/>
      <c r="HSR1254"/>
      <c r="HSS1254"/>
      <c r="HST1254"/>
      <c r="HSU1254"/>
      <c r="HSV1254"/>
      <c r="HSW1254"/>
      <c r="HSX1254"/>
      <c r="HSY1254"/>
      <c r="HSZ1254"/>
      <c r="HTA1254"/>
      <c r="HTB1254"/>
      <c r="HTC1254"/>
      <c r="HTD1254"/>
      <c r="HTE1254"/>
      <c r="HTF1254"/>
      <c r="HTG1254"/>
      <c r="HTH1254"/>
      <c r="HTI1254"/>
      <c r="HTJ1254"/>
      <c r="HTK1254"/>
      <c r="HTL1254"/>
      <c r="HTM1254"/>
      <c r="HTN1254"/>
      <c r="HTO1254"/>
      <c r="HTP1254"/>
      <c r="HTQ1254"/>
      <c r="HTR1254"/>
      <c r="HTS1254"/>
      <c r="HTT1254"/>
      <c r="HTU1254"/>
      <c r="HTV1254"/>
      <c r="HTW1254"/>
      <c r="HTX1254"/>
      <c r="HTY1254"/>
      <c r="HTZ1254"/>
      <c r="HUA1254"/>
      <c r="HUB1254"/>
      <c r="HUC1254"/>
      <c r="HUD1254"/>
      <c r="HUE1254"/>
      <c r="HUF1254"/>
      <c r="HUG1254"/>
      <c r="HUH1254"/>
      <c r="HUI1254"/>
      <c r="HUJ1254"/>
      <c r="HUK1254"/>
      <c r="HUL1254"/>
      <c r="HUM1254"/>
      <c r="HUN1254"/>
      <c r="HUO1254"/>
      <c r="HUP1254"/>
      <c r="HUQ1254"/>
      <c r="HUR1254"/>
      <c r="HUS1254"/>
      <c r="HUT1254"/>
      <c r="HUU1254"/>
      <c r="HUV1254"/>
      <c r="HUW1254"/>
      <c r="HUX1254"/>
      <c r="HUY1254"/>
      <c r="HUZ1254"/>
      <c r="HVA1254"/>
      <c r="HVB1254"/>
      <c r="HVC1254"/>
      <c r="HVD1254"/>
      <c r="HVE1254"/>
      <c r="HVF1254"/>
      <c r="HVG1254"/>
      <c r="HVH1254"/>
      <c r="HVI1254"/>
      <c r="HVJ1254"/>
      <c r="HVK1254"/>
      <c r="HVL1254"/>
      <c r="HVM1254"/>
      <c r="HVN1254"/>
      <c r="HVO1254"/>
      <c r="HVP1254"/>
      <c r="HVQ1254"/>
      <c r="HVR1254"/>
      <c r="HVS1254"/>
      <c r="HVT1254"/>
      <c r="HVU1254"/>
      <c r="HVV1254"/>
      <c r="HVW1254"/>
      <c r="HVX1254"/>
      <c r="HVY1254"/>
      <c r="HVZ1254"/>
      <c r="HWA1254"/>
      <c r="HWB1254"/>
      <c r="HWC1254"/>
      <c r="HWD1254"/>
      <c r="HWE1254"/>
      <c r="HWF1254"/>
      <c r="HWG1254"/>
      <c r="HWH1254"/>
      <c r="HWI1254"/>
      <c r="HWJ1254"/>
      <c r="HWK1254"/>
      <c r="HWL1254"/>
      <c r="HWM1254"/>
      <c r="HWN1254"/>
      <c r="HWO1254"/>
      <c r="HWP1254"/>
      <c r="HWQ1254"/>
      <c r="HWR1254"/>
      <c r="HWS1254"/>
      <c r="HWT1254"/>
      <c r="HWU1254"/>
      <c r="HWV1254"/>
      <c r="HWW1254"/>
      <c r="HWX1254"/>
      <c r="HWY1254"/>
      <c r="HWZ1254"/>
      <c r="HXA1254"/>
      <c r="HXB1254"/>
      <c r="HXC1254"/>
      <c r="HXD1254"/>
      <c r="HXE1254"/>
      <c r="HXF1254"/>
      <c r="HXG1254"/>
      <c r="HXH1254"/>
      <c r="HXI1254"/>
      <c r="HXJ1254"/>
      <c r="HXK1254"/>
      <c r="HXL1254"/>
      <c r="HXM1254"/>
      <c r="HXN1254"/>
      <c r="HXO1254"/>
      <c r="HXP1254"/>
      <c r="HXQ1254"/>
      <c r="HXR1254"/>
      <c r="HXS1254"/>
      <c r="HXT1254"/>
      <c r="HXU1254"/>
      <c r="HXV1254"/>
      <c r="HXW1254"/>
      <c r="HXX1254"/>
      <c r="HXY1254"/>
      <c r="HXZ1254"/>
      <c r="HYA1254"/>
      <c r="HYB1254"/>
      <c r="HYC1254"/>
      <c r="HYD1254"/>
      <c r="HYE1254"/>
      <c r="HYF1254"/>
      <c r="HYG1254"/>
      <c r="HYH1254"/>
      <c r="HYI1254"/>
      <c r="HYJ1254"/>
      <c r="HYK1254"/>
      <c r="HYL1254"/>
      <c r="HYM1254"/>
      <c r="HYN1254"/>
      <c r="HYO1254"/>
      <c r="HYP1254"/>
      <c r="HYQ1254"/>
      <c r="HYR1254"/>
      <c r="HYS1254"/>
      <c r="HYT1254"/>
      <c r="HYU1254"/>
      <c r="HYV1254"/>
      <c r="HYW1254"/>
      <c r="HYX1254"/>
      <c r="HYY1254"/>
      <c r="HYZ1254"/>
      <c r="HZA1254"/>
      <c r="HZB1254"/>
      <c r="HZC1254"/>
      <c r="HZD1254"/>
      <c r="HZE1254"/>
      <c r="HZF1254"/>
      <c r="HZG1254"/>
      <c r="HZH1254"/>
      <c r="HZI1254"/>
      <c r="HZJ1254"/>
      <c r="HZK1254"/>
      <c r="HZL1254"/>
      <c r="HZM1254"/>
      <c r="HZN1254"/>
      <c r="HZO1254"/>
      <c r="HZP1254"/>
      <c r="HZQ1254"/>
      <c r="HZR1254"/>
      <c r="HZS1254"/>
      <c r="HZT1254"/>
      <c r="HZU1254"/>
      <c r="HZV1254"/>
      <c r="HZW1254"/>
      <c r="HZX1254"/>
      <c r="HZY1254"/>
      <c r="HZZ1254"/>
      <c r="IAA1254"/>
      <c r="IAB1254"/>
      <c r="IAC1254"/>
      <c r="IAD1254"/>
      <c r="IAE1254"/>
      <c r="IAF1254"/>
      <c r="IAG1254"/>
      <c r="IAH1254"/>
      <c r="IAI1254"/>
      <c r="IAJ1254"/>
      <c r="IAK1254"/>
      <c r="IAL1254"/>
      <c r="IAM1254"/>
      <c r="IAN1254"/>
      <c r="IAO1254"/>
      <c r="IAP1254"/>
      <c r="IAQ1254"/>
      <c r="IAR1254"/>
      <c r="IAS1254"/>
      <c r="IAT1254"/>
      <c r="IAU1254"/>
      <c r="IAV1254"/>
      <c r="IAW1254"/>
      <c r="IAX1254"/>
      <c r="IAY1254"/>
      <c r="IAZ1254"/>
      <c r="IBA1254"/>
      <c r="IBB1254"/>
      <c r="IBC1254"/>
      <c r="IBD1254"/>
      <c r="IBE1254"/>
      <c r="IBF1254"/>
      <c r="IBG1254"/>
      <c r="IBH1254"/>
      <c r="IBI1254"/>
      <c r="IBJ1254"/>
      <c r="IBK1254"/>
      <c r="IBL1254"/>
      <c r="IBM1254"/>
      <c r="IBN1254"/>
      <c r="IBO1254"/>
      <c r="IBP1254"/>
      <c r="IBQ1254"/>
      <c r="IBR1254"/>
      <c r="IBS1254"/>
      <c r="IBT1254"/>
      <c r="IBU1254"/>
      <c r="IBV1254"/>
      <c r="IBW1254"/>
      <c r="IBX1254"/>
      <c r="IBY1254"/>
      <c r="IBZ1254"/>
      <c r="ICA1254"/>
      <c r="ICB1254"/>
      <c r="ICC1254"/>
      <c r="ICD1254"/>
      <c r="ICE1254"/>
      <c r="ICF1254"/>
      <c r="ICG1254"/>
      <c r="ICH1254"/>
      <c r="ICI1254"/>
      <c r="ICJ1254"/>
      <c r="ICK1254"/>
      <c r="ICL1254"/>
      <c r="ICM1254"/>
      <c r="ICN1254"/>
      <c r="ICO1254"/>
      <c r="ICP1254"/>
      <c r="ICQ1254"/>
      <c r="ICR1254"/>
      <c r="ICS1254"/>
      <c r="ICT1254"/>
      <c r="ICU1254"/>
      <c r="ICV1254"/>
      <c r="ICW1254"/>
      <c r="ICX1254"/>
      <c r="ICY1254"/>
      <c r="ICZ1254"/>
      <c r="IDA1254"/>
      <c r="IDB1254"/>
      <c r="IDC1254"/>
      <c r="IDD1254"/>
      <c r="IDE1254"/>
      <c r="IDF1254"/>
      <c r="IDG1254"/>
      <c r="IDH1254"/>
      <c r="IDI1254"/>
      <c r="IDJ1254"/>
      <c r="IDK1254"/>
      <c r="IDL1254"/>
      <c r="IDM1254"/>
      <c r="IDN1254"/>
      <c r="IDO1254"/>
      <c r="IDP1254"/>
      <c r="IDQ1254"/>
      <c r="IDR1254"/>
      <c r="IDS1254"/>
      <c r="IDT1254"/>
      <c r="IDU1254"/>
      <c r="IDV1254"/>
      <c r="IDW1254"/>
      <c r="IDX1254"/>
      <c r="IDY1254"/>
      <c r="IDZ1254"/>
      <c r="IEA1254"/>
      <c r="IEB1254"/>
      <c r="IEC1254"/>
      <c r="IED1254"/>
      <c r="IEE1254"/>
      <c r="IEF1254"/>
      <c r="IEG1254"/>
      <c r="IEH1254"/>
      <c r="IEI1254"/>
      <c r="IEJ1254"/>
      <c r="IEK1254"/>
      <c r="IEL1254"/>
      <c r="IEM1254"/>
      <c r="IEN1254"/>
      <c r="IEO1254"/>
      <c r="IEP1254"/>
      <c r="IEQ1254"/>
      <c r="IER1254"/>
      <c r="IES1254"/>
      <c r="IET1254"/>
      <c r="IEU1254"/>
      <c r="IEV1254"/>
      <c r="IEW1254"/>
      <c r="IEX1254"/>
      <c r="IEY1254"/>
      <c r="IEZ1254"/>
      <c r="IFA1254"/>
      <c r="IFB1254"/>
      <c r="IFC1254"/>
      <c r="IFD1254"/>
      <c r="IFE1254"/>
      <c r="IFF1254"/>
      <c r="IFG1254"/>
      <c r="IFH1254"/>
      <c r="IFI1254"/>
      <c r="IFJ1254"/>
      <c r="IFK1254"/>
      <c r="IFL1254"/>
      <c r="IFM1254"/>
      <c r="IFN1254"/>
      <c r="IFO1254"/>
      <c r="IFP1254"/>
      <c r="IFQ1254"/>
      <c r="IFR1254"/>
      <c r="IFS1254"/>
      <c r="IFT1254"/>
      <c r="IFU1254"/>
      <c r="IFV1254"/>
      <c r="IFW1254"/>
      <c r="IFX1254"/>
      <c r="IFY1254"/>
      <c r="IFZ1254"/>
      <c r="IGA1254"/>
      <c r="IGB1254"/>
      <c r="IGC1254"/>
      <c r="IGD1254"/>
      <c r="IGE1254"/>
      <c r="IGF1254"/>
      <c r="IGG1254"/>
      <c r="IGH1254"/>
      <c r="IGI1254"/>
      <c r="IGJ1254"/>
      <c r="IGK1254"/>
      <c r="IGL1254"/>
      <c r="IGM1254"/>
      <c r="IGN1254"/>
      <c r="IGO1254"/>
      <c r="IGP1254"/>
      <c r="IGQ1254"/>
      <c r="IGR1254"/>
      <c r="IGS1254"/>
      <c r="IGT1254"/>
      <c r="IGU1254"/>
      <c r="IGV1254"/>
      <c r="IGW1254"/>
      <c r="IGX1254"/>
      <c r="IGY1254"/>
      <c r="IGZ1254"/>
      <c r="IHA1254"/>
      <c r="IHB1254"/>
      <c r="IHC1254"/>
      <c r="IHD1254"/>
      <c r="IHE1254"/>
      <c r="IHF1254"/>
      <c r="IHG1254"/>
      <c r="IHH1254"/>
      <c r="IHI1254"/>
      <c r="IHJ1254"/>
      <c r="IHK1254"/>
      <c r="IHL1254"/>
      <c r="IHM1254"/>
      <c r="IHN1254"/>
      <c r="IHO1254"/>
      <c r="IHP1254"/>
      <c r="IHQ1254"/>
      <c r="IHR1254"/>
      <c r="IHS1254"/>
      <c r="IHT1254"/>
      <c r="IHU1254"/>
      <c r="IHV1254"/>
      <c r="IHW1254"/>
      <c r="IHX1254"/>
      <c r="IHY1254"/>
      <c r="IHZ1254"/>
      <c r="IIA1254"/>
      <c r="IIB1254"/>
      <c r="IIC1254"/>
      <c r="IID1254"/>
      <c r="IIE1254"/>
      <c r="IIF1254"/>
      <c r="IIG1254"/>
      <c r="IIH1254"/>
      <c r="III1254"/>
      <c r="IIJ1254"/>
      <c r="IIK1254"/>
      <c r="IIL1254"/>
      <c r="IIM1254"/>
      <c r="IIN1254"/>
      <c r="IIO1254"/>
      <c r="IIP1254"/>
      <c r="IIQ1254"/>
      <c r="IIR1254"/>
      <c r="IIS1254"/>
      <c r="IIT1254"/>
      <c r="IIU1254"/>
      <c r="IIV1254"/>
      <c r="IIW1254"/>
      <c r="IIX1254"/>
      <c r="IIY1254"/>
      <c r="IIZ1254"/>
      <c r="IJA1254"/>
      <c r="IJB1254"/>
      <c r="IJC1254"/>
      <c r="IJD1254"/>
      <c r="IJE1254"/>
      <c r="IJF1254"/>
      <c r="IJG1254"/>
      <c r="IJH1254"/>
      <c r="IJI1254"/>
      <c r="IJJ1254"/>
      <c r="IJK1254"/>
      <c r="IJL1254"/>
      <c r="IJM1254"/>
      <c r="IJN1254"/>
      <c r="IJO1254"/>
      <c r="IJP1254"/>
      <c r="IJQ1254"/>
      <c r="IJR1254"/>
      <c r="IJS1254"/>
      <c r="IJT1254"/>
      <c r="IJU1254"/>
      <c r="IJV1254"/>
      <c r="IJW1254"/>
      <c r="IJX1254"/>
      <c r="IJY1254"/>
      <c r="IJZ1254"/>
      <c r="IKA1254"/>
      <c r="IKB1254"/>
      <c r="IKC1254"/>
      <c r="IKD1254"/>
      <c r="IKE1254"/>
      <c r="IKF1254"/>
      <c r="IKG1254"/>
      <c r="IKH1254"/>
      <c r="IKI1254"/>
      <c r="IKJ1254"/>
      <c r="IKK1254"/>
      <c r="IKL1254"/>
      <c r="IKM1254"/>
      <c r="IKN1254"/>
      <c r="IKO1254"/>
      <c r="IKP1254"/>
      <c r="IKQ1254"/>
      <c r="IKR1254"/>
      <c r="IKS1254"/>
      <c r="IKT1254"/>
      <c r="IKU1254"/>
      <c r="IKV1254"/>
      <c r="IKW1254"/>
      <c r="IKX1254"/>
      <c r="IKY1254"/>
      <c r="IKZ1254"/>
      <c r="ILA1254"/>
      <c r="ILB1254"/>
      <c r="ILC1254"/>
      <c r="ILD1254"/>
      <c r="ILE1254"/>
      <c r="ILF1254"/>
      <c r="ILG1254"/>
      <c r="ILH1254"/>
      <c r="ILI1254"/>
      <c r="ILJ1254"/>
      <c r="ILK1254"/>
      <c r="ILL1254"/>
      <c r="ILM1254"/>
      <c r="ILN1254"/>
      <c r="ILO1254"/>
      <c r="ILP1254"/>
      <c r="ILQ1254"/>
      <c r="ILR1254"/>
      <c r="ILS1254"/>
      <c r="ILT1254"/>
      <c r="ILU1254"/>
      <c r="ILV1254"/>
      <c r="ILW1254"/>
      <c r="ILX1254"/>
      <c r="ILY1254"/>
      <c r="ILZ1254"/>
      <c r="IMA1254"/>
      <c r="IMB1254"/>
      <c r="IMC1254"/>
      <c r="IMD1254"/>
      <c r="IME1254"/>
      <c r="IMF1254"/>
      <c r="IMG1254"/>
      <c r="IMH1254"/>
      <c r="IMI1254"/>
      <c r="IMJ1254"/>
      <c r="IMK1254"/>
      <c r="IML1254"/>
      <c r="IMM1254"/>
      <c r="IMN1254"/>
      <c r="IMO1254"/>
      <c r="IMP1254"/>
      <c r="IMQ1254"/>
      <c r="IMR1254"/>
      <c r="IMS1254"/>
      <c r="IMT1254"/>
      <c r="IMU1254"/>
      <c r="IMV1254"/>
      <c r="IMW1254"/>
      <c r="IMX1254"/>
      <c r="IMY1254"/>
      <c r="IMZ1254"/>
      <c r="INA1254"/>
      <c r="INB1254"/>
      <c r="INC1254"/>
      <c r="IND1254"/>
      <c r="INE1254"/>
      <c r="INF1254"/>
      <c r="ING1254"/>
      <c r="INH1254"/>
      <c r="INI1254"/>
      <c r="INJ1254"/>
      <c r="INK1254"/>
      <c r="INL1254"/>
      <c r="INM1254"/>
      <c r="INN1254"/>
      <c r="INO1254"/>
      <c r="INP1254"/>
      <c r="INQ1254"/>
      <c r="INR1254"/>
      <c r="INS1254"/>
      <c r="INT1254"/>
      <c r="INU1254"/>
      <c r="INV1254"/>
      <c r="INW1254"/>
      <c r="INX1254"/>
      <c r="INY1254"/>
      <c r="INZ1254"/>
      <c r="IOA1254"/>
      <c r="IOB1254"/>
      <c r="IOC1254"/>
      <c r="IOD1254"/>
      <c r="IOE1254"/>
      <c r="IOF1254"/>
      <c r="IOG1254"/>
      <c r="IOH1254"/>
      <c r="IOI1254"/>
      <c r="IOJ1254"/>
      <c r="IOK1254"/>
      <c r="IOL1254"/>
      <c r="IOM1254"/>
      <c r="ION1254"/>
      <c r="IOO1254"/>
      <c r="IOP1254"/>
      <c r="IOQ1254"/>
      <c r="IOR1254"/>
      <c r="IOS1254"/>
      <c r="IOT1254"/>
      <c r="IOU1254"/>
      <c r="IOV1254"/>
      <c r="IOW1254"/>
      <c r="IOX1254"/>
      <c r="IOY1254"/>
      <c r="IOZ1254"/>
      <c r="IPA1254"/>
      <c r="IPB1254"/>
      <c r="IPC1254"/>
      <c r="IPD1254"/>
      <c r="IPE1254"/>
      <c r="IPF1254"/>
      <c r="IPG1254"/>
      <c r="IPH1254"/>
      <c r="IPI1254"/>
      <c r="IPJ1254"/>
      <c r="IPK1254"/>
      <c r="IPL1254"/>
      <c r="IPM1254"/>
      <c r="IPN1254"/>
      <c r="IPO1254"/>
      <c r="IPP1254"/>
      <c r="IPQ1254"/>
      <c r="IPR1254"/>
      <c r="IPS1254"/>
      <c r="IPT1254"/>
      <c r="IPU1254"/>
      <c r="IPV1254"/>
      <c r="IPW1254"/>
      <c r="IPX1254"/>
      <c r="IPY1254"/>
      <c r="IPZ1254"/>
      <c r="IQA1254"/>
      <c r="IQB1254"/>
      <c r="IQC1254"/>
      <c r="IQD1254"/>
      <c r="IQE1254"/>
      <c r="IQF1254"/>
      <c r="IQG1254"/>
      <c r="IQH1254"/>
      <c r="IQI1254"/>
      <c r="IQJ1254"/>
      <c r="IQK1254"/>
      <c r="IQL1254"/>
      <c r="IQM1254"/>
      <c r="IQN1254"/>
      <c r="IQO1254"/>
      <c r="IQP1254"/>
      <c r="IQQ1254"/>
      <c r="IQR1254"/>
      <c r="IQS1254"/>
      <c r="IQT1254"/>
      <c r="IQU1254"/>
      <c r="IQV1254"/>
      <c r="IQW1254"/>
      <c r="IQX1254"/>
      <c r="IQY1254"/>
      <c r="IQZ1254"/>
      <c r="IRA1254"/>
      <c r="IRB1254"/>
      <c r="IRC1254"/>
      <c r="IRD1254"/>
      <c r="IRE1254"/>
      <c r="IRF1254"/>
      <c r="IRG1254"/>
      <c r="IRH1254"/>
      <c r="IRI1254"/>
      <c r="IRJ1254"/>
      <c r="IRK1254"/>
      <c r="IRL1254"/>
      <c r="IRM1254"/>
      <c r="IRN1254"/>
      <c r="IRO1254"/>
      <c r="IRP1254"/>
      <c r="IRQ1254"/>
      <c r="IRR1254"/>
      <c r="IRS1254"/>
      <c r="IRT1254"/>
      <c r="IRU1254"/>
      <c r="IRV1254"/>
      <c r="IRW1254"/>
      <c r="IRX1254"/>
      <c r="IRY1254"/>
      <c r="IRZ1254"/>
      <c r="ISA1254"/>
      <c r="ISB1254"/>
      <c r="ISC1254"/>
      <c r="ISD1254"/>
      <c r="ISE1254"/>
      <c r="ISF1254"/>
      <c r="ISG1254"/>
      <c r="ISH1254"/>
      <c r="ISI1254"/>
      <c r="ISJ1254"/>
      <c r="ISK1254"/>
      <c r="ISL1254"/>
      <c r="ISM1254"/>
      <c r="ISN1254"/>
      <c r="ISO1254"/>
      <c r="ISP1254"/>
      <c r="ISQ1254"/>
      <c r="ISR1254"/>
      <c r="ISS1254"/>
      <c r="IST1254"/>
      <c r="ISU1254"/>
      <c r="ISV1254"/>
      <c r="ISW1254"/>
      <c r="ISX1254"/>
      <c r="ISY1254"/>
      <c r="ISZ1254"/>
      <c r="ITA1254"/>
      <c r="ITB1254"/>
      <c r="ITC1254"/>
      <c r="ITD1254"/>
      <c r="ITE1254"/>
      <c r="ITF1254"/>
      <c r="ITG1254"/>
      <c r="ITH1254"/>
      <c r="ITI1254"/>
      <c r="ITJ1254"/>
      <c r="ITK1254"/>
      <c r="ITL1254"/>
      <c r="ITM1254"/>
      <c r="ITN1254"/>
      <c r="ITO1254"/>
      <c r="ITP1254"/>
      <c r="ITQ1254"/>
      <c r="ITR1254"/>
      <c r="ITS1254"/>
      <c r="ITT1254"/>
      <c r="ITU1254"/>
      <c r="ITV1254"/>
      <c r="ITW1254"/>
      <c r="ITX1254"/>
      <c r="ITY1254"/>
      <c r="ITZ1254"/>
      <c r="IUA1254"/>
      <c r="IUB1254"/>
      <c r="IUC1254"/>
      <c r="IUD1254"/>
      <c r="IUE1254"/>
      <c r="IUF1254"/>
      <c r="IUG1254"/>
      <c r="IUH1254"/>
      <c r="IUI1254"/>
      <c r="IUJ1254"/>
      <c r="IUK1254"/>
      <c r="IUL1254"/>
      <c r="IUM1254"/>
      <c r="IUN1254"/>
      <c r="IUO1254"/>
      <c r="IUP1254"/>
      <c r="IUQ1254"/>
      <c r="IUR1254"/>
      <c r="IUS1254"/>
      <c r="IUT1254"/>
      <c r="IUU1254"/>
      <c r="IUV1254"/>
      <c r="IUW1254"/>
      <c r="IUX1254"/>
      <c r="IUY1254"/>
      <c r="IUZ1254"/>
      <c r="IVA1254"/>
      <c r="IVB1254"/>
      <c r="IVC1254"/>
      <c r="IVD1254"/>
      <c r="IVE1254"/>
      <c r="IVF1254"/>
      <c r="IVG1254"/>
      <c r="IVH1254"/>
      <c r="IVI1254"/>
      <c r="IVJ1254"/>
      <c r="IVK1254"/>
      <c r="IVL1254"/>
      <c r="IVM1254"/>
      <c r="IVN1254"/>
      <c r="IVO1254"/>
      <c r="IVP1254"/>
      <c r="IVQ1254"/>
      <c r="IVR1254"/>
      <c r="IVS1254"/>
      <c r="IVT1254"/>
      <c r="IVU1254"/>
      <c r="IVV1254"/>
      <c r="IVW1254"/>
      <c r="IVX1254"/>
      <c r="IVY1254"/>
      <c r="IVZ1254"/>
      <c r="IWA1254"/>
      <c r="IWB1254"/>
      <c r="IWC1254"/>
      <c r="IWD1254"/>
      <c r="IWE1254"/>
      <c r="IWF1254"/>
      <c r="IWG1254"/>
      <c r="IWH1254"/>
      <c r="IWI1254"/>
      <c r="IWJ1254"/>
      <c r="IWK1254"/>
      <c r="IWL1254"/>
      <c r="IWM1254"/>
      <c r="IWN1254"/>
      <c r="IWO1254"/>
      <c r="IWP1254"/>
      <c r="IWQ1254"/>
      <c r="IWR1254"/>
      <c r="IWS1254"/>
      <c r="IWT1254"/>
      <c r="IWU1254"/>
      <c r="IWV1254"/>
      <c r="IWW1254"/>
      <c r="IWX1254"/>
      <c r="IWY1254"/>
      <c r="IWZ1254"/>
      <c r="IXA1254"/>
      <c r="IXB1254"/>
      <c r="IXC1254"/>
      <c r="IXD1254"/>
      <c r="IXE1254"/>
      <c r="IXF1254"/>
      <c r="IXG1254"/>
      <c r="IXH1254"/>
      <c r="IXI1254"/>
      <c r="IXJ1254"/>
      <c r="IXK1254"/>
      <c r="IXL1254"/>
      <c r="IXM1254"/>
      <c r="IXN1254"/>
      <c r="IXO1254"/>
      <c r="IXP1254"/>
      <c r="IXQ1254"/>
      <c r="IXR1254"/>
      <c r="IXS1254"/>
      <c r="IXT1254"/>
      <c r="IXU1254"/>
      <c r="IXV1254"/>
      <c r="IXW1254"/>
      <c r="IXX1254"/>
      <c r="IXY1254"/>
      <c r="IXZ1254"/>
      <c r="IYA1254"/>
      <c r="IYB1254"/>
      <c r="IYC1254"/>
      <c r="IYD1254"/>
      <c r="IYE1254"/>
      <c r="IYF1254"/>
      <c r="IYG1254"/>
      <c r="IYH1254"/>
      <c r="IYI1254"/>
      <c r="IYJ1254"/>
      <c r="IYK1254"/>
      <c r="IYL1254"/>
      <c r="IYM1254"/>
      <c r="IYN1254"/>
      <c r="IYO1254"/>
      <c r="IYP1254"/>
      <c r="IYQ1254"/>
      <c r="IYR1254"/>
      <c r="IYS1254"/>
      <c r="IYT1254"/>
      <c r="IYU1254"/>
      <c r="IYV1254"/>
      <c r="IYW1254"/>
      <c r="IYX1254"/>
      <c r="IYY1254"/>
      <c r="IYZ1254"/>
      <c r="IZA1254"/>
      <c r="IZB1254"/>
      <c r="IZC1254"/>
      <c r="IZD1254"/>
      <c r="IZE1254"/>
      <c r="IZF1254"/>
      <c r="IZG1254"/>
      <c r="IZH1254"/>
      <c r="IZI1254"/>
      <c r="IZJ1254"/>
      <c r="IZK1254"/>
      <c r="IZL1254"/>
      <c r="IZM1254"/>
      <c r="IZN1254"/>
      <c r="IZO1254"/>
      <c r="IZP1254"/>
      <c r="IZQ1254"/>
      <c r="IZR1254"/>
      <c r="IZS1254"/>
      <c r="IZT1254"/>
      <c r="IZU1254"/>
      <c r="IZV1254"/>
      <c r="IZW1254"/>
      <c r="IZX1254"/>
      <c r="IZY1254"/>
      <c r="IZZ1254"/>
      <c r="JAA1254"/>
      <c r="JAB1254"/>
      <c r="JAC1254"/>
      <c r="JAD1254"/>
      <c r="JAE1254"/>
      <c r="JAF1254"/>
      <c r="JAG1254"/>
      <c r="JAH1254"/>
      <c r="JAI1254"/>
      <c r="JAJ1254"/>
      <c r="JAK1254"/>
      <c r="JAL1254"/>
      <c r="JAM1254"/>
      <c r="JAN1254"/>
      <c r="JAO1254"/>
      <c r="JAP1254"/>
      <c r="JAQ1254"/>
      <c r="JAR1254"/>
      <c r="JAS1254"/>
      <c r="JAT1254"/>
      <c r="JAU1254"/>
      <c r="JAV1254"/>
      <c r="JAW1254"/>
      <c r="JAX1254"/>
      <c r="JAY1254"/>
      <c r="JAZ1254"/>
      <c r="JBA1254"/>
      <c r="JBB1254"/>
      <c r="JBC1254"/>
      <c r="JBD1254"/>
      <c r="JBE1254"/>
      <c r="JBF1254"/>
      <c r="JBG1254"/>
      <c r="JBH1254"/>
      <c r="JBI1254"/>
      <c r="JBJ1254"/>
      <c r="JBK1254"/>
      <c r="JBL1254"/>
      <c r="JBM1254"/>
      <c r="JBN1254"/>
      <c r="JBO1254"/>
      <c r="JBP1254"/>
      <c r="JBQ1254"/>
      <c r="JBR1254"/>
      <c r="JBS1254"/>
      <c r="JBT1254"/>
      <c r="JBU1254"/>
      <c r="JBV1254"/>
      <c r="JBW1254"/>
      <c r="JBX1254"/>
      <c r="JBY1254"/>
      <c r="JBZ1254"/>
      <c r="JCA1254"/>
      <c r="JCB1254"/>
      <c r="JCC1254"/>
      <c r="JCD1254"/>
      <c r="JCE1254"/>
      <c r="JCF1254"/>
      <c r="JCG1254"/>
      <c r="JCH1254"/>
      <c r="JCI1254"/>
      <c r="JCJ1254"/>
      <c r="JCK1254"/>
      <c r="JCL1254"/>
      <c r="JCM1254"/>
      <c r="JCN1254"/>
      <c r="JCO1254"/>
      <c r="JCP1254"/>
      <c r="JCQ1254"/>
      <c r="JCR1254"/>
      <c r="JCS1254"/>
      <c r="JCT1254"/>
      <c r="JCU1254"/>
      <c r="JCV1254"/>
      <c r="JCW1254"/>
      <c r="JCX1254"/>
      <c r="JCY1254"/>
      <c r="JCZ1254"/>
      <c r="JDA1254"/>
      <c r="JDB1254"/>
      <c r="JDC1254"/>
      <c r="JDD1254"/>
      <c r="JDE1254"/>
      <c r="JDF1254"/>
      <c r="JDG1254"/>
      <c r="JDH1254"/>
      <c r="JDI1254"/>
      <c r="JDJ1254"/>
      <c r="JDK1254"/>
      <c r="JDL1254"/>
      <c r="JDM1254"/>
      <c r="JDN1254"/>
      <c r="JDO1254"/>
      <c r="JDP1254"/>
      <c r="JDQ1254"/>
      <c r="JDR1254"/>
      <c r="JDS1254"/>
      <c r="JDT1254"/>
      <c r="JDU1254"/>
      <c r="JDV1254"/>
      <c r="JDW1254"/>
      <c r="JDX1254"/>
      <c r="JDY1254"/>
      <c r="JDZ1254"/>
      <c r="JEA1254"/>
      <c r="JEB1254"/>
      <c r="JEC1254"/>
      <c r="JED1254"/>
      <c r="JEE1254"/>
      <c r="JEF1254"/>
      <c r="JEG1254"/>
      <c r="JEH1254"/>
      <c r="JEI1254"/>
      <c r="JEJ1254"/>
      <c r="JEK1254"/>
      <c r="JEL1254"/>
      <c r="JEM1254"/>
      <c r="JEN1254"/>
      <c r="JEO1254"/>
      <c r="JEP1254"/>
      <c r="JEQ1254"/>
      <c r="JER1254"/>
      <c r="JES1254"/>
      <c r="JET1254"/>
      <c r="JEU1254"/>
      <c r="JEV1254"/>
      <c r="JEW1254"/>
      <c r="JEX1254"/>
      <c r="JEY1254"/>
      <c r="JEZ1254"/>
      <c r="JFA1254"/>
      <c r="JFB1254"/>
      <c r="JFC1254"/>
      <c r="JFD1254"/>
      <c r="JFE1254"/>
      <c r="JFF1254"/>
      <c r="JFG1254"/>
      <c r="JFH1254"/>
      <c r="JFI1254"/>
      <c r="JFJ1254"/>
      <c r="JFK1254"/>
      <c r="JFL1254"/>
      <c r="JFM1254"/>
      <c r="JFN1254"/>
      <c r="JFO1254"/>
      <c r="JFP1254"/>
      <c r="JFQ1254"/>
      <c r="JFR1254"/>
      <c r="JFS1254"/>
      <c r="JFT1254"/>
      <c r="JFU1254"/>
      <c r="JFV1254"/>
      <c r="JFW1254"/>
      <c r="JFX1254"/>
      <c r="JFY1254"/>
      <c r="JFZ1254"/>
      <c r="JGA1254"/>
      <c r="JGB1254"/>
      <c r="JGC1254"/>
      <c r="JGD1254"/>
      <c r="JGE1254"/>
      <c r="JGF1254"/>
      <c r="JGG1254"/>
      <c r="JGH1254"/>
      <c r="JGI1254"/>
      <c r="JGJ1254"/>
      <c r="JGK1254"/>
      <c r="JGL1254"/>
      <c r="JGM1254"/>
      <c r="JGN1254"/>
      <c r="JGO1254"/>
      <c r="JGP1254"/>
      <c r="JGQ1254"/>
      <c r="JGR1254"/>
      <c r="JGS1254"/>
      <c r="JGT1254"/>
      <c r="JGU1254"/>
      <c r="JGV1254"/>
      <c r="JGW1254"/>
      <c r="JGX1254"/>
      <c r="JGY1254"/>
      <c r="JGZ1254"/>
      <c r="JHA1254"/>
      <c r="JHB1254"/>
      <c r="JHC1254"/>
      <c r="JHD1254"/>
      <c r="JHE1254"/>
      <c r="JHF1254"/>
      <c r="JHG1254"/>
      <c r="JHH1254"/>
      <c r="JHI1254"/>
      <c r="JHJ1254"/>
      <c r="JHK1254"/>
      <c r="JHL1254"/>
      <c r="JHM1254"/>
      <c r="JHN1254"/>
      <c r="JHO1254"/>
      <c r="JHP1254"/>
      <c r="JHQ1254"/>
      <c r="JHR1254"/>
      <c r="JHS1254"/>
      <c r="JHT1254"/>
      <c r="JHU1254"/>
      <c r="JHV1254"/>
      <c r="JHW1254"/>
      <c r="JHX1254"/>
      <c r="JHY1254"/>
      <c r="JHZ1254"/>
      <c r="JIA1254"/>
      <c r="JIB1254"/>
      <c r="JIC1254"/>
      <c r="JID1254"/>
      <c r="JIE1254"/>
      <c r="JIF1254"/>
      <c r="JIG1254"/>
      <c r="JIH1254"/>
      <c r="JII1254"/>
      <c r="JIJ1254"/>
      <c r="JIK1254"/>
      <c r="JIL1254"/>
      <c r="JIM1254"/>
      <c r="JIN1254"/>
      <c r="JIO1254"/>
      <c r="JIP1254"/>
      <c r="JIQ1254"/>
      <c r="JIR1254"/>
      <c r="JIS1254"/>
      <c r="JIT1254"/>
      <c r="JIU1254"/>
      <c r="JIV1254"/>
      <c r="JIW1254"/>
      <c r="JIX1254"/>
      <c r="JIY1254"/>
      <c r="JIZ1254"/>
      <c r="JJA1254"/>
      <c r="JJB1254"/>
      <c r="JJC1254"/>
      <c r="JJD1254"/>
      <c r="JJE1254"/>
      <c r="JJF1254"/>
      <c r="JJG1254"/>
      <c r="JJH1254"/>
      <c r="JJI1254"/>
      <c r="JJJ1254"/>
      <c r="JJK1254"/>
      <c r="JJL1254"/>
      <c r="JJM1254"/>
      <c r="JJN1254"/>
      <c r="JJO1254"/>
      <c r="JJP1254"/>
      <c r="JJQ1254"/>
      <c r="JJR1254"/>
      <c r="JJS1254"/>
      <c r="JJT1254"/>
      <c r="JJU1254"/>
      <c r="JJV1254"/>
      <c r="JJW1254"/>
      <c r="JJX1254"/>
      <c r="JJY1254"/>
      <c r="JJZ1254"/>
      <c r="JKA1254"/>
      <c r="JKB1254"/>
      <c r="JKC1254"/>
      <c r="JKD1254"/>
      <c r="JKE1254"/>
      <c r="JKF1254"/>
      <c r="JKG1254"/>
      <c r="JKH1254"/>
      <c r="JKI1254"/>
      <c r="JKJ1254"/>
      <c r="JKK1254"/>
      <c r="JKL1254"/>
      <c r="JKM1254"/>
      <c r="JKN1254"/>
      <c r="JKO1254"/>
      <c r="JKP1254"/>
      <c r="JKQ1254"/>
      <c r="JKR1254"/>
      <c r="JKS1254"/>
      <c r="JKT1254"/>
      <c r="JKU1254"/>
      <c r="JKV1254"/>
      <c r="JKW1254"/>
      <c r="JKX1254"/>
      <c r="JKY1254"/>
      <c r="JKZ1254"/>
      <c r="JLA1254"/>
      <c r="JLB1254"/>
      <c r="JLC1254"/>
      <c r="JLD1254"/>
      <c r="JLE1254"/>
      <c r="JLF1254"/>
      <c r="JLG1254"/>
      <c r="JLH1254"/>
      <c r="JLI1254"/>
      <c r="JLJ1254"/>
      <c r="JLK1254"/>
      <c r="JLL1254"/>
      <c r="JLM1254"/>
      <c r="JLN1254"/>
      <c r="JLO1254"/>
      <c r="JLP1254"/>
      <c r="JLQ1254"/>
      <c r="JLR1254"/>
      <c r="JLS1254"/>
      <c r="JLT1254"/>
      <c r="JLU1254"/>
      <c r="JLV1254"/>
      <c r="JLW1254"/>
      <c r="JLX1254"/>
      <c r="JLY1254"/>
      <c r="JLZ1254"/>
      <c r="JMA1254"/>
      <c r="JMB1254"/>
      <c r="JMC1254"/>
      <c r="JMD1254"/>
      <c r="JME1254"/>
      <c r="JMF1254"/>
      <c r="JMG1254"/>
      <c r="JMH1254"/>
      <c r="JMI1254"/>
      <c r="JMJ1254"/>
      <c r="JMK1254"/>
      <c r="JML1254"/>
      <c r="JMM1254"/>
      <c r="JMN1254"/>
      <c r="JMO1254"/>
      <c r="JMP1254"/>
      <c r="JMQ1254"/>
      <c r="JMR1254"/>
      <c r="JMS1254"/>
      <c r="JMT1254"/>
      <c r="JMU1254"/>
      <c r="JMV1254"/>
      <c r="JMW1254"/>
      <c r="JMX1254"/>
      <c r="JMY1254"/>
      <c r="JMZ1254"/>
      <c r="JNA1254"/>
      <c r="JNB1254"/>
      <c r="JNC1254"/>
      <c r="JND1254"/>
      <c r="JNE1254"/>
      <c r="JNF1254"/>
      <c r="JNG1254"/>
      <c r="JNH1254"/>
      <c r="JNI1254"/>
      <c r="JNJ1254"/>
      <c r="JNK1254"/>
      <c r="JNL1254"/>
      <c r="JNM1254"/>
      <c r="JNN1254"/>
      <c r="JNO1254"/>
      <c r="JNP1254"/>
      <c r="JNQ1254"/>
      <c r="JNR1254"/>
      <c r="JNS1254"/>
      <c r="JNT1254"/>
      <c r="JNU1254"/>
      <c r="JNV1254"/>
      <c r="JNW1254"/>
      <c r="JNX1254"/>
      <c r="JNY1254"/>
      <c r="JNZ1254"/>
      <c r="JOA1254"/>
      <c r="JOB1254"/>
      <c r="JOC1254"/>
      <c r="JOD1254"/>
      <c r="JOE1254"/>
      <c r="JOF1254"/>
      <c r="JOG1254"/>
      <c r="JOH1254"/>
      <c r="JOI1254"/>
      <c r="JOJ1254"/>
      <c r="JOK1254"/>
      <c r="JOL1254"/>
      <c r="JOM1254"/>
      <c r="JON1254"/>
      <c r="JOO1254"/>
      <c r="JOP1254"/>
      <c r="JOQ1254"/>
      <c r="JOR1254"/>
      <c r="JOS1254"/>
      <c r="JOT1254"/>
      <c r="JOU1254"/>
      <c r="JOV1254"/>
      <c r="JOW1254"/>
      <c r="JOX1254"/>
      <c r="JOY1254"/>
      <c r="JOZ1254"/>
      <c r="JPA1254"/>
      <c r="JPB1254"/>
      <c r="JPC1254"/>
      <c r="JPD1254"/>
      <c r="JPE1254"/>
      <c r="JPF1254"/>
      <c r="JPG1254"/>
      <c r="JPH1254"/>
      <c r="JPI1254"/>
      <c r="JPJ1254"/>
      <c r="JPK1254"/>
      <c r="JPL1254"/>
      <c r="JPM1254"/>
      <c r="JPN1254"/>
      <c r="JPO1254"/>
      <c r="JPP1254"/>
      <c r="JPQ1254"/>
      <c r="JPR1254"/>
      <c r="JPS1254"/>
      <c r="JPT1254"/>
      <c r="JPU1254"/>
      <c r="JPV1254"/>
      <c r="JPW1254"/>
      <c r="JPX1254"/>
      <c r="JPY1254"/>
      <c r="JPZ1254"/>
      <c r="JQA1254"/>
      <c r="JQB1254"/>
      <c r="JQC1254"/>
      <c r="JQD1254"/>
      <c r="JQE1254"/>
      <c r="JQF1254"/>
      <c r="JQG1254"/>
      <c r="JQH1254"/>
      <c r="JQI1254"/>
      <c r="JQJ1254"/>
      <c r="JQK1254"/>
      <c r="JQL1254"/>
      <c r="JQM1254"/>
      <c r="JQN1254"/>
      <c r="JQO1254"/>
      <c r="JQP1254"/>
      <c r="JQQ1254"/>
      <c r="JQR1254"/>
      <c r="JQS1254"/>
      <c r="JQT1254"/>
      <c r="JQU1254"/>
      <c r="JQV1254"/>
      <c r="JQW1254"/>
      <c r="JQX1254"/>
      <c r="JQY1254"/>
      <c r="JQZ1254"/>
      <c r="JRA1254"/>
      <c r="JRB1254"/>
      <c r="JRC1254"/>
      <c r="JRD1254"/>
      <c r="JRE1254"/>
      <c r="JRF1254"/>
      <c r="JRG1254"/>
      <c r="JRH1254"/>
      <c r="JRI1254"/>
      <c r="JRJ1254"/>
      <c r="JRK1254"/>
      <c r="JRL1254"/>
      <c r="JRM1254"/>
      <c r="JRN1254"/>
      <c r="JRO1254"/>
      <c r="JRP1254"/>
      <c r="JRQ1254"/>
      <c r="JRR1254"/>
      <c r="JRS1254"/>
      <c r="JRT1254"/>
      <c r="JRU1254"/>
      <c r="JRV1254"/>
      <c r="JRW1254"/>
      <c r="JRX1254"/>
      <c r="JRY1254"/>
      <c r="JRZ1254"/>
      <c r="JSA1254"/>
      <c r="JSB1254"/>
      <c r="JSC1254"/>
      <c r="JSD1254"/>
      <c r="JSE1254"/>
      <c r="JSF1254"/>
      <c r="JSG1254"/>
      <c r="JSH1254"/>
      <c r="JSI1254"/>
      <c r="JSJ1254"/>
      <c r="JSK1254"/>
      <c r="JSL1254"/>
      <c r="JSM1254"/>
      <c r="JSN1254"/>
      <c r="JSO1254"/>
      <c r="JSP1254"/>
      <c r="JSQ1254"/>
      <c r="JSR1254"/>
      <c r="JSS1254"/>
      <c r="JST1254"/>
      <c r="JSU1254"/>
      <c r="JSV1254"/>
      <c r="JSW1254"/>
      <c r="JSX1254"/>
      <c r="JSY1254"/>
      <c r="JSZ1254"/>
      <c r="JTA1254"/>
      <c r="JTB1254"/>
      <c r="JTC1254"/>
      <c r="JTD1254"/>
      <c r="JTE1254"/>
      <c r="JTF1254"/>
      <c r="JTG1254"/>
      <c r="JTH1254"/>
      <c r="JTI1254"/>
      <c r="JTJ1254"/>
      <c r="JTK1254"/>
      <c r="JTL1254"/>
      <c r="JTM1254"/>
      <c r="JTN1254"/>
      <c r="JTO1254"/>
      <c r="JTP1254"/>
      <c r="JTQ1254"/>
      <c r="JTR1254"/>
      <c r="JTS1254"/>
      <c r="JTT1254"/>
      <c r="JTU1254"/>
      <c r="JTV1254"/>
      <c r="JTW1254"/>
      <c r="JTX1254"/>
      <c r="JTY1254"/>
      <c r="JTZ1254"/>
      <c r="JUA1254"/>
      <c r="JUB1254"/>
      <c r="JUC1254"/>
      <c r="JUD1254"/>
      <c r="JUE1254"/>
      <c r="JUF1254"/>
      <c r="JUG1254"/>
      <c r="JUH1254"/>
      <c r="JUI1254"/>
      <c r="JUJ1254"/>
      <c r="JUK1254"/>
      <c r="JUL1254"/>
      <c r="JUM1254"/>
      <c r="JUN1254"/>
      <c r="JUO1254"/>
      <c r="JUP1254"/>
      <c r="JUQ1254"/>
      <c r="JUR1254"/>
      <c r="JUS1254"/>
      <c r="JUT1254"/>
      <c r="JUU1254"/>
      <c r="JUV1254"/>
      <c r="JUW1254"/>
      <c r="JUX1254"/>
      <c r="JUY1254"/>
      <c r="JUZ1254"/>
      <c r="JVA1254"/>
      <c r="JVB1254"/>
      <c r="JVC1254"/>
      <c r="JVD1254"/>
      <c r="JVE1254"/>
      <c r="JVF1254"/>
      <c r="JVG1254"/>
      <c r="JVH1254"/>
      <c r="JVI1254"/>
      <c r="JVJ1254"/>
      <c r="JVK1254"/>
      <c r="JVL1254"/>
      <c r="JVM1254"/>
      <c r="JVN1254"/>
      <c r="JVO1254"/>
      <c r="JVP1254"/>
      <c r="JVQ1254"/>
      <c r="JVR1254"/>
      <c r="JVS1254"/>
      <c r="JVT1254"/>
      <c r="JVU1254"/>
      <c r="JVV1254"/>
      <c r="JVW1254"/>
      <c r="JVX1254"/>
      <c r="JVY1254"/>
      <c r="JVZ1254"/>
      <c r="JWA1254"/>
      <c r="JWB1254"/>
      <c r="JWC1254"/>
      <c r="JWD1254"/>
      <c r="JWE1254"/>
      <c r="JWF1254"/>
      <c r="JWG1254"/>
      <c r="JWH1254"/>
      <c r="JWI1254"/>
      <c r="JWJ1254"/>
      <c r="JWK1254"/>
      <c r="JWL1254"/>
      <c r="JWM1254"/>
      <c r="JWN1254"/>
      <c r="JWO1254"/>
      <c r="JWP1254"/>
      <c r="JWQ1254"/>
      <c r="JWR1254"/>
      <c r="JWS1254"/>
      <c r="JWT1254"/>
      <c r="JWU1254"/>
      <c r="JWV1254"/>
      <c r="JWW1254"/>
      <c r="JWX1254"/>
      <c r="JWY1254"/>
      <c r="JWZ1254"/>
      <c r="JXA1254"/>
      <c r="JXB1254"/>
      <c r="JXC1254"/>
      <c r="JXD1254"/>
      <c r="JXE1254"/>
      <c r="JXF1254"/>
      <c r="JXG1254"/>
      <c r="JXH1254"/>
      <c r="JXI1254"/>
      <c r="JXJ1254"/>
      <c r="JXK1254"/>
      <c r="JXL1254"/>
      <c r="JXM1254"/>
      <c r="JXN1254"/>
      <c r="JXO1254"/>
      <c r="JXP1254"/>
      <c r="JXQ1254"/>
      <c r="JXR1254"/>
      <c r="JXS1254"/>
      <c r="JXT1254"/>
      <c r="JXU1254"/>
      <c r="JXV1254"/>
      <c r="JXW1254"/>
      <c r="JXX1254"/>
      <c r="JXY1254"/>
      <c r="JXZ1254"/>
      <c r="JYA1254"/>
      <c r="JYB1254"/>
      <c r="JYC1254"/>
      <c r="JYD1254"/>
      <c r="JYE1254"/>
      <c r="JYF1254"/>
      <c r="JYG1254"/>
      <c r="JYH1254"/>
      <c r="JYI1254"/>
      <c r="JYJ1254"/>
      <c r="JYK1254"/>
      <c r="JYL1254"/>
      <c r="JYM1254"/>
      <c r="JYN1254"/>
      <c r="JYO1254"/>
      <c r="JYP1254"/>
      <c r="JYQ1254"/>
      <c r="JYR1254"/>
      <c r="JYS1254"/>
      <c r="JYT1254"/>
      <c r="JYU1254"/>
      <c r="JYV1254"/>
      <c r="JYW1254"/>
      <c r="JYX1254"/>
      <c r="JYY1254"/>
      <c r="JYZ1254"/>
      <c r="JZA1254"/>
      <c r="JZB1254"/>
      <c r="JZC1254"/>
      <c r="JZD1254"/>
      <c r="JZE1254"/>
      <c r="JZF1254"/>
      <c r="JZG1254"/>
      <c r="JZH1254"/>
      <c r="JZI1254"/>
      <c r="JZJ1254"/>
      <c r="JZK1254"/>
      <c r="JZL1254"/>
      <c r="JZM1254"/>
      <c r="JZN1254"/>
      <c r="JZO1254"/>
      <c r="JZP1254"/>
      <c r="JZQ1254"/>
      <c r="JZR1254"/>
      <c r="JZS1254"/>
      <c r="JZT1254"/>
      <c r="JZU1254"/>
      <c r="JZV1254"/>
      <c r="JZW1254"/>
      <c r="JZX1254"/>
      <c r="JZY1254"/>
      <c r="JZZ1254"/>
      <c r="KAA1254"/>
      <c r="KAB1254"/>
      <c r="KAC1254"/>
      <c r="KAD1254"/>
      <c r="KAE1254"/>
      <c r="KAF1254"/>
      <c r="KAG1254"/>
      <c r="KAH1254"/>
      <c r="KAI1254"/>
      <c r="KAJ1254"/>
      <c r="KAK1254"/>
      <c r="KAL1254"/>
      <c r="KAM1254"/>
      <c r="KAN1254"/>
      <c r="KAO1254"/>
      <c r="KAP1254"/>
      <c r="KAQ1254"/>
      <c r="KAR1254"/>
      <c r="KAS1254"/>
      <c r="KAT1254"/>
      <c r="KAU1254"/>
      <c r="KAV1254"/>
      <c r="KAW1254"/>
      <c r="KAX1254"/>
      <c r="KAY1254"/>
      <c r="KAZ1254"/>
      <c r="KBA1254"/>
      <c r="KBB1254"/>
      <c r="KBC1254"/>
      <c r="KBD1254"/>
      <c r="KBE1254"/>
      <c r="KBF1254"/>
      <c r="KBG1254"/>
      <c r="KBH1254"/>
      <c r="KBI1254"/>
      <c r="KBJ1254"/>
      <c r="KBK1254"/>
      <c r="KBL1254"/>
      <c r="KBM1254"/>
      <c r="KBN1254"/>
      <c r="KBO1254"/>
      <c r="KBP1254"/>
      <c r="KBQ1254"/>
      <c r="KBR1254"/>
      <c r="KBS1254"/>
      <c r="KBT1254"/>
      <c r="KBU1254"/>
      <c r="KBV1254"/>
      <c r="KBW1254"/>
      <c r="KBX1254"/>
      <c r="KBY1254"/>
      <c r="KBZ1254"/>
      <c r="KCA1254"/>
      <c r="KCB1254"/>
      <c r="KCC1254"/>
      <c r="KCD1254"/>
      <c r="KCE1254"/>
      <c r="KCF1254"/>
      <c r="KCG1254"/>
      <c r="KCH1254"/>
      <c r="KCI1254"/>
      <c r="KCJ1254"/>
      <c r="KCK1254"/>
      <c r="KCL1254"/>
      <c r="KCM1254"/>
      <c r="KCN1254"/>
      <c r="KCO1254"/>
      <c r="KCP1254"/>
      <c r="KCQ1254"/>
      <c r="KCR1254"/>
      <c r="KCS1254"/>
      <c r="KCT1254"/>
      <c r="KCU1254"/>
      <c r="KCV1254"/>
      <c r="KCW1254"/>
      <c r="KCX1254"/>
      <c r="KCY1254"/>
      <c r="KCZ1254"/>
      <c r="KDA1254"/>
      <c r="KDB1254"/>
      <c r="KDC1254"/>
      <c r="KDD1254"/>
      <c r="KDE1254"/>
      <c r="KDF1254"/>
      <c r="KDG1254"/>
      <c r="KDH1254"/>
      <c r="KDI1254"/>
      <c r="KDJ1254"/>
      <c r="KDK1254"/>
      <c r="KDL1254"/>
      <c r="KDM1254"/>
      <c r="KDN1254"/>
      <c r="KDO1254"/>
      <c r="KDP1254"/>
      <c r="KDQ1254"/>
      <c r="KDR1254"/>
      <c r="KDS1254"/>
      <c r="KDT1254"/>
      <c r="KDU1254"/>
      <c r="KDV1254"/>
      <c r="KDW1254"/>
      <c r="KDX1254"/>
      <c r="KDY1254"/>
      <c r="KDZ1254"/>
      <c r="KEA1254"/>
      <c r="KEB1254"/>
      <c r="KEC1254"/>
      <c r="KED1254"/>
      <c r="KEE1254"/>
      <c r="KEF1254"/>
      <c r="KEG1254"/>
      <c r="KEH1254"/>
      <c r="KEI1254"/>
      <c r="KEJ1254"/>
      <c r="KEK1254"/>
      <c r="KEL1254"/>
      <c r="KEM1254"/>
      <c r="KEN1254"/>
      <c r="KEO1254"/>
      <c r="KEP1254"/>
      <c r="KEQ1254"/>
      <c r="KER1254"/>
      <c r="KES1254"/>
      <c r="KET1254"/>
      <c r="KEU1254"/>
      <c r="KEV1254"/>
      <c r="KEW1254"/>
      <c r="KEX1254"/>
      <c r="KEY1254"/>
      <c r="KEZ1254"/>
      <c r="KFA1254"/>
      <c r="KFB1254"/>
      <c r="KFC1254"/>
      <c r="KFD1254"/>
      <c r="KFE1254"/>
      <c r="KFF1254"/>
      <c r="KFG1254"/>
      <c r="KFH1254"/>
      <c r="KFI1254"/>
      <c r="KFJ1254"/>
      <c r="KFK1254"/>
      <c r="KFL1254"/>
      <c r="KFM1254"/>
      <c r="KFN1254"/>
      <c r="KFO1254"/>
      <c r="KFP1254"/>
      <c r="KFQ1254"/>
      <c r="KFR1254"/>
      <c r="KFS1254"/>
      <c r="KFT1254"/>
      <c r="KFU1254"/>
      <c r="KFV1254"/>
      <c r="KFW1254"/>
      <c r="KFX1254"/>
      <c r="KFY1254"/>
      <c r="KFZ1254"/>
      <c r="KGA1254"/>
      <c r="KGB1254"/>
      <c r="KGC1254"/>
      <c r="KGD1254"/>
      <c r="KGE1254"/>
      <c r="KGF1254"/>
      <c r="KGG1254"/>
      <c r="KGH1254"/>
      <c r="KGI1254"/>
      <c r="KGJ1254"/>
      <c r="KGK1254"/>
      <c r="KGL1254"/>
      <c r="KGM1254"/>
      <c r="KGN1254"/>
      <c r="KGO1254"/>
      <c r="KGP1254"/>
      <c r="KGQ1254"/>
      <c r="KGR1254"/>
      <c r="KGS1254"/>
      <c r="KGT1254"/>
      <c r="KGU1254"/>
      <c r="KGV1254"/>
      <c r="KGW1254"/>
      <c r="KGX1254"/>
      <c r="KGY1254"/>
      <c r="KGZ1254"/>
      <c r="KHA1254"/>
      <c r="KHB1254"/>
      <c r="KHC1254"/>
      <c r="KHD1254"/>
      <c r="KHE1254"/>
      <c r="KHF1254"/>
      <c r="KHG1254"/>
      <c r="KHH1254"/>
      <c r="KHI1254"/>
      <c r="KHJ1254"/>
      <c r="KHK1254"/>
      <c r="KHL1254"/>
      <c r="KHM1254"/>
      <c r="KHN1254"/>
      <c r="KHO1254"/>
      <c r="KHP1254"/>
      <c r="KHQ1254"/>
      <c r="KHR1254"/>
      <c r="KHS1254"/>
      <c r="KHT1254"/>
      <c r="KHU1254"/>
      <c r="KHV1254"/>
      <c r="KHW1254"/>
      <c r="KHX1254"/>
      <c r="KHY1254"/>
      <c r="KHZ1254"/>
      <c r="KIA1254"/>
      <c r="KIB1254"/>
      <c r="KIC1254"/>
      <c r="KID1254"/>
      <c r="KIE1254"/>
      <c r="KIF1254"/>
      <c r="KIG1254"/>
      <c r="KIH1254"/>
      <c r="KII1254"/>
      <c r="KIJ1254"/>
      <c r="KIK1254"/>
      <c r="KIL1254"/>
      <c r="KIM1254"/>
      <c r="KIN1254"/>
      <c r="KIO1254"/>
      <c r="KIP1254"/>
      <c r="KIQ1254"/>
      <c r="KIR1254"/>
      <c r="KIS1254"/>
      <c r="KIT1254"/>
      <c r="KIU1254"/>
      <c r="KIV1254"/>
      <c r="KIW1254"/>
      <c r="KIX1254"/>
      <c r="KIY1254"/>
      <c r="KIZ1254"/>
      <c r="KJA1254"/>
      <c r="KJB1254"/>
      <c r="KJC1254"/>
      <c r="KJD1254"/>
      <c r="KJE1254"/>
      <c r="KJF1254"/>
      <c r="KJG1254"/>
      <c r="KJH1254"/>
      <c r="KJI1254"/>
      <c r="KJJ1254"/>
      <c r="KJK1254"/>
      <c r="KJL1254"/>
      <c r="KJM1254"/>
      <c r="KJN1254"/>
      <c r="KJO1254"/>
      <c r="KJP1254"/>
      <c r="KJQ1254"/>
      <c r="KJR1254"/>
      <c r="KJS1254"/>
      <c r="KJT1254"/>
      <c r="KJU1254"/>
      <c r="KJV1254"/>
      <c r="KJW1254"/>
      <c r="KJX1254"/>
      <c r="KJY1254"/>
      <c r="KJZ1254"/>
      <c r="KKA1254"/>
      <c r="KKB1254"/>
      <c r="KKC1254"/>
      <c r="KKD1254"/>
      <c r="KKE1254"/>
      <c r="KKF1254"/>
      <c r="KKG1254"/>
      <c r="KKH1254"/>
      <c r="KKI1254"/>
      <c r="KKJ1254"/>
      <c r="KKK1254"/>
      <c r="KKL1254"/>
      <c r="KKM1254"/>
      <c r="KKN1254"/>
      <c r="KKO1254"/>
      <c r="KKP1254"/>
      <c r="KKQ1254"/>
      <c r="KKR1254"/>
      <c r="KKS1254"/>
      <c r="KKT1254"/>
      <c r="KKU1254"/>
      <c r="KKV1254"/>
      <c r="KKW1254"/>
      <c r="KKX1254"/>
      <c r="KKY1254"/>
      <c r="KKZ1254"/>
      <c r="KLA1254"/>
      <c r="KLB1254"/>
      <c r="KLC1254"/>
      <c r="KLD1254"/>
      <c r="KLE1254"/>
      <c r="KLF1254"/>
      <c r="KLG1254"/>
      <c r="KLH1254"/>
      <c r="KLI1254"/>
      <c r="KLJ1254"/>
      <c r="KLK1254"/>
      <c r="KLL1254"/>
      <c r="KLM1254"/>
      <c r="KLN1254"/>
      <c r="KLO1254"/>
      <c r="KLP1254"/>
      <c r="KLQ1254"/>
      <c r="KLR1254"/>
      <c r="KLS1254"/>
      <c r="KLT1254"/>
      <c r="KLU1254"/>
      <c r="KLV1254"/>
      <c r="KLW1254"/>
      <c r="KLX1254"/>
      <c r="KLY1254"/>
      <c r="KLZ1254"/>
      <c r="KMA1254"/>
      <c r="KMB1254"/>
      <c r="KMC1254"/>
      <c r="KMD1254"/>
      <c r="KME1254"/>
      <c r="KMF1254"/>
      <c r="KMG1254"/>
      <c r="KMH1254"/>
      <c r="KMI1254"/>
      <c r="KMJ1254"/>
      <c r="KMK1254"/>
      <c r="KML1254"/>
      <c r="KMM1254"/>
      <c r="KMN1254"/>
      <c r="KMO1254"/>
      <c r="KMP1254"/>
      <c r="KMQ1254"/>
      <c r="KMR1254"/>
      <c r="KMS1254"/>
      <c r="KMT1254"/>
      <c r="KMU1254"/>
      <c r="KMV1254"/>
      <c r="KMW1254"/>
      <c r="KMX1254"/>
      <c r="KMY1254"/>
      <c r="KMZ1254"/>
      <c r="KNA1254"/>
      <c r="KNB1254"/>
      <c r="KNC1254"/>
      <c r="KND1254"/>
      <c r="KNE1254"/>
      <c r="KNF1254"/>
      <c r="KNG1254"/>
      <c r="KNH1254"/>
      <c r="KNI1254"/>
      <c r="KNJ1254"/>
      <c r="KNK1254"/>
      <c r="KNL1254"/>
      <c r="KNM1254"/>
      <c r="KNN1254"/>
      <c r="KNO1254"/>
      <c r="KNP1254"/>
      <c r="KNQ1254"/>
      <c r="KNR1254"/>
      <c r="KNS1254"/>
      <c r="KNT1254"/>
      <c r="KNU1254"/>
      <c r="KNV1254"/>
      <c r="KNW1254"/>
      <c r="KNX1254"/>
      <c r="KNY1254"/>
      <c r="KNZ1254"/>
      <c r="KOA1254"/>
      <c r="KOB1254"/>
      <c r="KOC1254"/>
      <c r="KOD1254"/>
      <c r="KOE1254"/>
      <c r="KOF1254"/>
      <c r="KOG1254"/>
      <c r="KOH1254"/>
      <c r="KOI1254"/>
      <c r="KOJ1254"/>
      <c r="KOK1254"/>
      <c r="KOL1254"/>
      <c r="KOM1254"/>
      <c r="KON1254"/>
      <c r="KOO1254"/>
      <c r="KOP1254"/>
      <c r="KOQ1254"/>
      <c r="KOR1254"/>
      <c r="KOS1254"/>
      <c r="KOT1254"/>
      <c r="KOU1254"/>
      <c r="KOV1254"/>
      <c r="KOW1254"/>
      <c r="KOX1254"/>
      <c r="KOY1254"/>
      <c r="KOZ1254"/>
      <c r="KPA1254"/>
      <c r="KPB1254"/>
      <c r="KPC1254"/>
      <c r="KPD1254"/>
      <c r="KPE1254"/>
      <c r="KPF1254"/>
      <c r="KPG1254"/>
      <c r="KPH1254"/>
      <c r="KPI1254"/>
      <c r="KPJ1254"/>
      <c r="KPK1254"/>
      <c r="KPL1254"/>
      <c r="KPM1254"/>
      <c r="KPN1254"/>
      <c r="KPO1254"/>
      <c r="KPP1254"/>
      <c r="KPQ1254"/>
      <c r="KPR1254"/>
      <c r="KPS1254"/>
      <c r="KPT1254"/>
      <c r="KPU1254"/>
      <c r="KPV1254"/>
      <c r="KPW1254"/>
      <c r="KPX1254"/>
      <c r="KPY1254"/>
      <c r="KPZ1254"/>
      <c r="KQA1254"/>
      <c r="KQB1254"/>
      <c r="KQC1254"/>
      <c r="KQD1254"/>
      <c r="KQE1254"/>
      <c r="KQF1254"/>
      <c r="KQG1254"/>
      <c r="KQH1254"/>
      <c r="KQI1254"/>
      <c r="KQJ1254"/>
      <c r="KQK1254"/>
      <c r="KQL1254"/>
      <c r="KQM1254"/>
      <c r="KQN1254"/>
      <c r="KQO1254"/>
      <c r="KQP1254"/>
      <c r="KQQ1254"/>
      <c r="KQR1254"/>
      <c r="KQS1254"/>
      <c r="KQT1254"/>
      <c r="KQU1254"/>
      <c r="KQV1254"/>
      <c r="KQW1254"/>
      <c r="KQX1254"/>
      <c r="KQY1254"/>
      <c r="KQZ1254"/>
      <c r="KRA1254"/>
      <c r="KRB1254"/>
      <c r="KRC1254"/>
      <c r="KRD1254"/>
      <c r="KRE1254"/>
      <c r="KRF1254"/>
      <c r="KRG1254"/>
      <c r="KRH1254"/>
      <c r="KRI1254"/>
      <c r="KRJ1254"/>
      <c r="KRK1254"/>
      <c r="KRL1254"/>
      <c r="KRM1254"/>
      <c r="KRN1254"/>
      <c r="KRO1254"/>
      <c r="KRP1254"/>
      <c r="KRQ1254"/>
      <c r="KRR1254"/>
      <c r="KRS1254"/>
      <c r="KRT1254"/>
      <c r="KRU1254"/>
      <c r="KRV1254"/>
      <c r="KRW1254"/>
      <c r="KRX1254"/>
      <c r="KRY1254"/>
      <c r="KRZ1254"/>
      <c r="KSA1254"/>
      <c r="KSB1254"/>
      <c r="KSC1254"/>
      <c r="KSD1254"/>
      <c r="KSE1254"/>
      <c r="KSF1254"/>
      <c r="KSG1254"/>
      <c r="KSH1254"/>
      <c r="KSI1254"/>
      <c r="KSJ1254"/>
      <c r="KSK1254"/>
      <c r="KSL1254"/>
      <c r="KSM1254"/>
      <c r="KSN1254"/>
      <c r="KSO1254"/>
      <c r="KSP1254"/>
      <c r="KSQ1254"/>
      <c r="KSR1254"/>
      <c r="KSS1254"/>
      <c r="KST1254"/>
      <c r="KSU1254"/>
      <c r="KSV1254"/>
      <c r="KSW1254"/>
      <c r="KSX1254"/>
      <c r="KSY1254"/>
      <c r="KSZ1254"/>
      <c r="KTA1254"/>
      <c r="KTB1254"/>
      <c r="KTC1254"/>
      <c r="KTD1254"/>
      <c r="KTE1254"/>
      <c r="KTF1254"/>
      <c r="KTG1254"/>
      <c r="KTH1254"/>
      <c r="KTI1254"/>
      <c r="KTJ1254"/>
      <c r="KTK1254"/>
      <c r="KTL1254"/>
      <c r="KTM1254"/>
      <c r="KTN1254"/>
      <c r="KTO1254"/>
      <c r="KTP1254"/>
      <c r="KTQ1254"/>
      <c r="KTR1254"/>
      <c r="KTS1254"/>
      <c r="KTT1254"/>
      <c r="KTU1254"/>
      <c r="KTV1254"/>
      <c r="KTW1254"/>
      <c r="KTX1254"/>
      <c r="KTY1254"/>
      <c r="KTZ1254"/>
      <c r="KUA1254"/>
      <c r="KUB1254"/>
      <c r="KUC1254"/>
      <c r="KUD1254"/>
      <c r="KUE1254"/>
      <c r="KUF1254"/>
      <c r="KUG1254"/>
      <c r="KUH1254"/>
      <c r="KUI1254"/>
      <c r="KUJ1254"/>
      <c r="KUK1254"/>
      <c r="KUL1254"/>
      <c r="KUM1254"/>
      <c r="KUN1254"/>
      <c r="KUO1254"/>
      <c r="KUP1254"/>
      <c r="KUQ1254"/>
      <c r="KUR1254"/>
      <c r="KUS1254"/>
      <c r="KUT1254"/>
      <c r="KUU1254"/>
      <c r="KUV1254"/>
      <c r="KUW1254"/>
      <c r="KUX1254"/>
      <c r="KUY1254"/>
      <c r="KUZ1254"/>
      <c r="KVA1254"/>
      <c r="KVB1254"/>
      <c r="KVC1254"/>
      <c r="KVD1254"/>
      <c r="KVE1254"/>
      <c r="KVF1254"/>
      <c r="KVG1254"/>
      <c r="KVH1254"/>
      <c r="KVI1254"/>
      <c r="KVJ1254"/>
      <c r="KVK1254"/>
      <c r="KVL1254"/>
      <c r="KVM1254"/>
      <c r="KVN1254"/>
      <c r="KVO1254"/>
      <c r="KVP1254"/>
      <c r="KVQ1254"/>
      <c r="KVR1254"/>
      <c r="KVS1254"/>
      <c r="KVT1254"/>
      <c r="KVU1254"/>
      <c r="KVV1254"/>
      <c r="KVW1254"/>
      <c r="KVX1254"/>
      <c r="KVY1254"/>
      <c r="KVZ1254"/>
      <c r="KWA1254"/>
      <c r="KWB1254"/>
      <c r="KWC1254"/>
      <c r="KWD1254"/>
      <c r="KWE1254"/>
      <c r="KWF1254"/>
      <c r="KWG1254"/>
      <c r="KWH1254"/>
      <c r="KWI1254"/>
      <c r="KWJ1254"/>
      <c r="KWK1254"/>
      <c r="KWL1254"/>
      <c r="KWM1254"/>
      <c r="KWN1254"/>
      <c r="KWO1254"/>
      <c r="KWP1254"/>
      <c r="KWQ1254"/>
      <c r="KWR1254"/>
      <c r="KWS1254"/>
      <c r="KWT1254"/>
      <c r="KWU1254"/>
      <c r="KWV1254"/>
      <c r="KWW1254"/>
      <c r="KWX1254"/>
      <c r="KWY1254"/>
      <c r="KWZ1254"/>
      <c r="KXA1254"/>
      <c r="KXB1254"/>
      <c r="KXC1254"/>
      <c r="KXD1254"/>
      <c r="KXE1254"/>
      <c r="KXF1254"/>
      <c r="KXG1254"/>
      <c r="KXH1254"/>
      <c r="KXI1254"/>
      <c r="KXJ1254"/>
      <c r="KXK1254"/>
      <c r="KXL1254"/>
      <c r="KXM1254"/>
      <c r="KXN1254"/>
      <c r="KXO1254"/>
      <c r="KXP1254"/>
      <c r="KXQ1254"/>
      <c r="KXR1254"/>
      <c r="KXS1254"/>
      <c r="KXT1254"/>
      <c r="KXU1254"/>
      <c r="KXV1254"/>
      <c r="KXW1254"/>
      <c r="KXX1254"/>
      <c r="KXY1254"/>
      <c r="KXZ1254"/>
      <c r="KYA1254"/>
      <c r="KYB1254"/>
      <c r="KYC1254"/>
      <c r="KYD1254"/>
      <c r="KYE1254"/>
      <c r="KYF1254"/>
      <c r="KYG1254"/>
      <c r="KYH1254"/>
      <c r="KYI1254"/>
      <c r="KYJ1254"/>
      <c r="KYK1254"/>
      <c r="KYL1254"/>
      <c r="KYM1254"/>
      <c r="KYN1254"/>
      <c r="KYO1254"/>
      <c r="KYP1254"/>
      <c r="KYQ1254"/>
      <c r="KYR1254"/>
      <c r="KYS1254"/>
      <c r="KYT1254"/>
      <c r="KYU1254"/>
      <c r="KYV1254"/>
      <c r="KYW1254"/>
      <c r="KYX1254"/>
      <c r="KYY1254"/>
      <c r="KYZ1254"/>
      <c r="KZA1254"/>
      <c r="KZB1254"/>
      <c r="KZC1254"/>
      <c r="KZD1254"/>
      <c r="KZE1254"/>
      <c r="KZF1254"/>
      <c r="KZG1254"/>
      <c r="KZH1254"/>
      <c r="KZI1254"/>
      <c r="KZJ1254"/>
      <c r="KZK1254"/>
      <c r="KZL1254"/>
      <c r="KZM1254"/>
      <c r="KZN1254"/>
      <c r="KZO1254"/>
      <c r="KZP1254"/>
      <c r="KZQ1254"/>
      <c r="KZR1254"/>
      <c r="KZS1254"/>
      <c r="KZT1254"/>
      <c r="KZU1254"/>
      <c r="KZV1254"/>
      <c r="KZW1254"/>
      <c r="KZX1254"/>
      <c r="KZY1254"/>
      <c r="KZZ1254"/>
      <c r="LAA1254"/>
      <c r="LAB1254"/>
      <c r="LAC1254"/>
      <c r="LAD1254"/>
      <c r="LAE1254"/>
      <c r="LAF1254"/>
      <c r="LAG1254"/>
      <c r="LAH1254"/>
      <c r="LAI1254"/>
      <c r="LAJ1254"/>
      <c r="LAK1254"/>
      <c r="LAL1254"/>
      <c r="LAM1254"/>
      <c r="LAN1254"/>
      <c r="LAO1254"/>
      <c r="LAP1254"/>
      <c r="LAQ1254"/>
      <c r="LAR1254"/>
      <c r="LAS1254"/>
      <c r="LAT1254"/>
      <c r="LAU1254"/>
      <c r="LAV1254"/>
      <c r="LAW1254"/>
      <c r="LAX1254"/>
      <c r="LAY1254"/>
      <c r="LAZ1254"/>
      <c r="LBA1254"/>
      <c r="LBB1254"/>
      <c r="LBC1254"/>
      <c r="LBD1254"/>
      <c r="LBE1254"/>
      <c r="LBF1254"/>
      <c r="LBG1254"/>
      <c r="LBH1254"/>
      <c r="LBI1254"/>
      <c r="LBJ1254"/>
      <c r="LBK1254"/>
      <c r="LBL1254"/>
      <c r="LBM1254"/>
      <c r="LBN1254"/>
      <c r="LBO1254"/>
      <c r="LBP1254"/>
      <c r="LBQ1254"/>
      <c r="LBR1254"/>
      <c r="LBS1254"/>
      <c r="LBT1254"/>
      <c r="LBU1254"/>
      <c r="LBV1254"/>
      <c r="LBW1254"/>
      <c r="LBX1254"/>
      <c r="LBY1254"/>
      <c r="LBZ1254"/>
      <c r="LCA1254"/>
      <c r="LCB1254"/>
      <c r="LCC1254"/>
      <c r="LCD1254"/>
      <c r="LCE1254"/>
      <c r="LCF1254"/>
      <c r="LCG1254"/>
      <c r="LCH1254"/>
      <c r="LCI1254"/>
      <c r="LCJ1254"/>
      <c r="LCK1254"/>
      <c r="LCL1254"/>
      <c r="LCM1254"/>
      <c r="LCN1254"/>
      <c r="LCO1254"/>
      <c r="LCP1254"/>
      <c r="LCQ1254"/>
      <c r="LCR1254"/>
      <c r="LCS1254"/>
      <c r="LCT1254"/>
      <c r="LCU1254"/>
      <c r="LCV1254"/>
      <c r="LCW1254"/>
      <c r="LCX1254"/>
      <c r="LCY1254"/>
      <c r="LCZ1254"/>
      <c r="LDA1254"/>
      <c r="LDB1254"/>
      <c r="LDC1254"/>
      <c r="LDD1254"/>
      <c r="LDE1254"/>
      <c r="LDF1254"/>
      <c r="LDG1254"/>
      <c r="LDH1254"/>
      <c r="LDI1254"/>
      <c r="LDJ1254"/>
      <c r="LDK1254"/>
      <c r="LDL1254"/>
      <c r="LDM1254"/>
      <c r="LDN1254"/>
      <c r="LDO1254"/>
      <c r="LDP1254"/>
      <c r="LDQ1254"/>
      <c r="LDR1254"/>
      <c r="LDS1254"/>
      <c r="LDT1254"/>
      <c r="LDU1254"/>
      <c r="LDV1254"/>
      <c r="LDW1254"/>
      <c r="LDX1254"/>
      <c r="LDY1254"/>
      <c r="LDZ1254"/>
      <c r="LEA1254"/>
      <c r="LEB1254"/>
      <c r="LEC1254"/>
      <c r="LED1254"/>
      <c r="LEE1254"/>
      <c r="LEF1254"/>
      <c r="LEG1254"/>
      <c r="LEH1254"/>
      <c r="LEI1254"/>
      <c r="LEJ1254"/>
      <c r="LEK1254"/>
      <c r="LEL1254"/>
      <c r="LEM1254"/>
      <c r="LEN1254"/>
      <c r="LEO1254"/>
      <c r="LEP1254"/>
      <c r="LEQ1254"/>
      <c r="LER1254"/>
      <c r="LES1254"/>
      <c r="LET1254"/>
      <c r="LEU1254"/>
      <c r="LEV1254"/>
      <c r="LEW1254"/>
      <c r="LEX1254"/>
      <c r="LEY1254"/>
      <c r="LEZ1254"/>
      <c r="LFA1254"/>
      <c r="LFB1254"/>
      <c r="LFC1254"/>
      <c r="LFD1254"/>
      <c r="LFE1254"/>
      <c r="LFF1254"/>
      <c r="LFG1254"/>
      <c r="LFH1254"/>
      <c r="LFI1254"/>
      <c r="LFJ1254"/>
      <c r="LFK1254"/>
      <c r="LFL1254"/>
      <c r="LFM1254"/>
      <c r="LFN1254"/>
      <c r="LFO1254"/>
      <c r="LFP1254"/>
      <c r="LFQ1254"/>
      <c r="LFR1254"/>
      <c r="LFS1254"/>
      <c r="LFT1254"/>
      <c r="LFU1254"/>
      <c r="LFV1254"/>
      <c r="LFW1254"/>
      <c r="LFX1254"/>
      <c r="LFY1254"/>
      <c r="LFZ1254"/>
      <c r="LGA1254"/>
      <c r="LGB1254"/>
      <c r="LGC1254"/>
      <c r="LGD1254"/>
      <c r="LGE1254"/>
      <c r="LGF1254"/>
      <c r="LGG1254"/>
      <c r="LGH1254"/>
      <c r="LGI1254"/>
      <c r="LGJ1254"/>
      <c r="LGK1254"/>
      <c r="LGL1254"/>
      <c r="LGM1254"/>
      <c r="LGN1254"/>
      <c r="LGO1254"/>
      <c r="LGP1254"/>
      <c r="LGQ1254"/>
      <c r="LGR1254"/>
      <c r="LGS1254"/>
      <c r="LGT1254"/>
      <c r="LGU1254"/>
      <c r="LGV1254"/>
      <c r="LGW1254"/>
      <c r="LGX1254"/>
      <c r="LGY1254"/>
      <c r="LGZ1254"/>
      <c r="LHA1254"/>
      <c r="LHB1254"/>
      <c r="LHC1254"/>
      <c r="LHD1254"/>
      <c r="LHE1254"/>
      <c r="LHF1254"/>
      <c r="LHG1254"/>
      <c r="LHH1254"/>
      <c r="LHI1254"/>
      <c r="LHJ1254"/>
      <c r="LHK1254"/>
      <c r="LHL1254"/>
      <c r="LHM1254"/>
      <c r="LHN1254"/>
      <c r="LHO1254"/>
      <c r="LHP1254"/>
      <c r="LHQ1254"/>
      <c r="LHR1254"/>
      <c r="LHS1254"/>
      <c r="LHT1254"/>
      <c r="LHU1254"/>
      <c r="LHV1254"/>
      <c r="LHW1254"/>
      <c r="LHX1254"/>
      <c r="LHY1254"/>
      <c r="LHZ1254"/>
      <c r="LIA1254"/>
      <c r="LIB1254"/>
      <c r="LIC1254"/>
      <c r="LID1254"/>
      <c r="LIE1254"/>
      <c r="LIF1254"/>
      <c r="LIG1254"/>
      <c r="LIH1254"/>
      <c r="LII1254"/>
      <c r="LIJ1254"/>
      <c r="LIK1254"/>
      <c r="LIL1254"/>
      <c r="LIM1254"/>
      <c r="LIN1254"/>
      <c r="LIO1254"/>
      <c r="LIP1254"/>
      <c r="LIQ1254"/>
      <c r="LIR1254"/>
      <c r="LIS1254"/>
      <c r="LIT1254"/>
      <c r="LIU1254"/>
      <c r="LIV1254"/>
      <c r="LIW1254"/>
      <c r="LIX1254"/>
      <c r="LIY1254"/>
      <c r="LIZ1254"/>
      <c r="LJA1254"/>
      <c r="LJB1254"/>
      <c r="LJC1254"/>
      <c r="LJD1254"/>
      <c r="LJE1254"/>
      <c r="LJF1254"/>
      <c r="LJG1254"/>
      <c r="LJH1254"/>
      <c r="LJI1254"/>
      <c r="LJJ1254"/>
      <c r="LJK1254"/>
      <c r="LJL1254"/>
      <c r="LJM1254"/>
      <c r="LJN1254"/>
      <c r="LJO1254"/>
      <c r="LJP1254"/>
      <c r="LJQ1254"/>
      <c r="LJR1254"/>
      <c r="LJS1254"/>
      <c r="LJT1254"/>
      <c r="LJU1254"/>
      <c r="LJV1254"/>
      <c r="LJW1254"/>
      <c r="LJX1254"/>
      <c r="LJY1254"/>
      <c r="LJZ1254"/>
      <c r="LKA1254"/>
      <c r="LKB1254"/>
      <c r="LKC1254"/>
      <c r="LKD1254"/>
      <c r="LKE1254"/>
      <c r="LKF1254"/>
      <c r="LKG1254"/>
      <c r="LKH1254"/>
      <c r="LKI1254"/>
      <c r="LKJ1254"/>
      <c r="LKK1254"/>
      <c r="LKL1254"/>
      <c r="LKM1254"/>
      <c r="LKN1254"/>
      <c r="LKO1254"/>
      <c r="LKP1254"/>
      <c r="LKQ1254"/>
      <c r="LKR1254"/>
      <c r="LKS1254"/>
      <c r="LKT1254"/>
      <c r="LKU1254"/>
      <c r="LKV1254"/>
      <c r="LKW1254"/>
      <c r="LKX1254"/>
      <c r="LKY1254"/>
      <c r="LKZ1254"/>
      <c r="LLA1254"/>
      <c r="LLB1254"/>
      <c r="LLC1254"/>
      <c r="LLD1254"/>
      <c r="LLE1254"/>
      <c r="LLF1254"/>
      <c r="LLG1254"/>
      <c r="LLH1254"/>
      <c r="LLI1254"/>
      <c r="LLJ1254"/>
      <c r="LLK1254"/>
      <c r="LLL1254"/>
      <c r="LLM1254"/>
      <c r="LLN1254"/>
      <c r="LLO1254"/>
      <c r="LLP1254"/>
      <c r="LLQ1254"/>
      <c r="LLR1254"/>
      <c r="LLS1254"/>
      <c r="LLT1254"/>
      <c r="LLU1254"/>
      <c r="LLV1254"/>
      <c r="LLW1254"/>
      <c r="LLX1254"/>
      <c r="LLY1254"/>
      <c r="LLZ1254"/>
      <c r="LMA1254"/>
      <c r="LMB1254"/>
      <c r="LMC1254"/>
      <c r="LMD1254"/>
      <c r="LME1254"/>
      <c r="LMF1254"/>
      <c r="LMG1254"/>
      <c r="LMH1254"/>
      <c r="LMI1254"/>
      <c r="LMJ1254"/>
      <c r="LMK1254"/>
      <c r="LML1254"/>
      <c r="LMM1254"/>
      <c r="LMN1254"/>
      <c r="LMO1254"/>
      <c r="LMP1254"/>
      <c r="LMQ1254"/>
      <c r="LMR1254"/>
      <c r="LMS1254"/>
      <c r="LMT1254"/>
      <c r="LMU1254"/>
      <c r="LMV1254"/>
      <c r="LMW1254"/>
      <c r="LMX1254"/>
      <c r="LMY1254"/>
      <c r="LMZ1254"/>
      <c r="LNA1254"/>
      <c r="LNB1254"/>
      <c r="LNC1254"/>
      <c r="LND1254"/>
      <c r="LNE1254"/>
      <c r="LNF1254"/>
      <c r="LNG1254"/>
      <c r="LNH1254"/>
      <c r="LNI1254"/>
      <c r="LNJ1254"/>
      <c r="LNK1254"/>
      <c r="LNL1254"/>
      <c r="LNM1254"/>
      <c r="LNN1254"/>
      <c r="LNO1254"/>
      <c r="LNP1254"/>
      <c r="LNQ1254"/>
      <c r="LNR1254"/>
      <c r="LNS1254"/>
      <c r="LNT1254"/>
      <c r="LNU1254"/>
      <c r="LNV1254"/>
      <c r="LNW1254"/>
      <c r="LNX1254"/>
      <c r="LNY1254"/>
      <c r="LNZ1254"/>
      <c r="LOA1254"/>
      <c r="LOB1254"/>
      <c r="LOC1254"/>
      <c r="LOD1254"/>
      <c r="LOE1254"/>
      <c r="LOF1254"/>
      <c r="LOG1254"/>
      <c r="LOH1254"/>
      <c r="LOI1254"/>
      <c r="LOJ1254"/>
      <c r="LOK1254"/>
      <c r="LOL1254"/>
      <c r="LOM1254"/>
      <c r="LON1254"/>
      <c r="LOO1254"/>
      <c r="LOP1254"/>
      <c r="LOQ1254"/>
      <c r="LOR1254"/>
      <c r="LOS1254"/>
      <c r="LOT1254"/>
      <c r="LOU1254"/>
      <c r="LOV1254"/>
      <c r="LOW1254"/>
      <c r="LOX1254"/>
      <c r="LOY1254"/>
      <c r="LOZ1254"/>
      <c r="LPA1254"/>
      <c r="LPB1254"/>
      <c r="LPC1254"/>
      <c r="LPD1254"/>
      <c r="LPE1254"/>
      <c r="LPF1254"/>
      <c r="LPG1254"/>
      <c r="LPH1254"/>
      <c r="LPI1254"/>
      <c r="LPJ1254"/>
      <c r="LPK1254"/>
      <c r="LPL1254"/>
      <c r="LPM1254"/>
      <c r="LPN1254"/>
      <c r="LPO1254"/>
      <c r="LPP1254"/>
      <c r="LPQ1254"/>
      <c r="LPR1254"/>
      <c r="LPS1254"/>
      <c r="LPT1254"/>
      <c r="LPU1254"/>
      <c r="LPV1254"/>
      <c r="LPW1254"/>
      <c r="LPX1254"/>
      <c r="LPY1254"/>
      <c r="LPZ1254"/>
      <c r="LQA1254"/>
      <c r="LQB1254"/>
      <c r="LQC1254"/>
      <c r="LQD1254"/>
      <c r="LQE1254"/>
      <c r="LQF1254"/>
      <c r="LQG1254"/>
      <c r="LQH1254"/>
      <c r="LQI1254"/>
      <c r="LQJ1254"/>
      <c r="LQK1254"/>
      <c r="LQL1254"/>
      <c r="LQM1254"/>
      <c r="LQN1254"/>
      <c r="LQO1254"/>
      <c r="LQP1254"/>
      <c r="LQQ1254"/>
      <c r="LQR1254"/>
      <c r="LQS1254"/>
      <c r="LQT1254"/>
      <c r="LQU1254"/>
      <c r="LQV1254"/>
      <c r="LQW1254"/>
      <c r="LQX1254"/>
      <c r="LQY1254"/>
      <c r="LQZ1254"/>
      <c r="LRA1254"/>
      <c r="LRB1254"/>
      <c r="LRC1254"/>
      <c r="LRD1254"/>
      <c r="LRE1254"/>
      <c r="LRF1254"/>
      <c r="LRG1254"/>
      <c r="LRH1254"/>
      <c r="LRI1254"/>
      <c r="LRJ1254"/>
      <c r="LRK1254"/>
      <c r="LRL1254"/>
      <c r="LRM1254"/>
      <c r="LRN1254"/>
      <c r="LRO1254"/>
      <c r="LRP1254"/>
      <c r="LRQ1254"/>
      <c r="LRR1254"/>
      <c r="LRS1254"/>
      <c r="LRT1254"/>
      <c r="LRU1254"/>
      <c r="LRV1254"/>
      <c r="LRW1254"/>
      <c r="LRX1254"/>
      <c r="LRY1254"/>
      <c r="LRZ1254"/>
      <c r="LSA1254"/>
      <c r="LSB1254"/>
      <c r="LSC1254"/>
      <c r="LSD1254"/>
      <c r="LSE1254"/>
      <c r="LSF1254"/>
      <c r="LSG1254"/>
      <c r="LSH1254"/>
      <c r="LSI1254"/>
      <c r="LSJ1254"/>
      <c r="LSK1254"/>
      <c r="LSL1254"/>
      <c r="LSM1254"/>
      <c r="LSN1254"/>
      <c r="LSO1254"/>
      <c r="LSP1254"/>
      <c r="LSQ1254"/>
      <c r="LSR1254"/>
      <c r="LSS1254"/>
      <c r="LST1254"/>
      <c r="LSU1254"/>
      <c r="LSV1254"/>
      <c r="LSW1254"/>
      <c r="LSX1254"/>
      <c r="LSY1254"/>
      <c r="LSZ1254"/>
      <c r="LTA1254"/>
      <c r="LTB1254"/>
      <c r="LTC1254"/>
      <c r="LTD1254"/>
      <c r="LTE1254"/>
      <c r="LTF1254"/>
      <c r="LTG1254"/>
      <c r="LTH1254"/>
      <c r="LTI1254"/>
      <c r="LTJ1254"/>
      <c r="LTK1254"/>
      <c r="LTL1254"/>
      <c r="LTM1254"/>
      <c r="LTN1254"/>
      <c r="LTO1254"/>
      <c r="LTP1254"/>
      <c r="LTQ1254"/>
      <c r="LTR1254"/>
      <c r="LTS1254"/>
      <c r="LTT1254"/>
      <c r="LTU1254"/>
      <c r="LTV1254"/>
      <c r="LTW1254"/>
      <c r="LTX1254"/>
      <c r="LTY1254"/>
      <c r="LTZ1254"/>
      <c r="LUA1254"/>
      <c r="LUB1254"/>
      <c r="LUC1254"/>
      <c r="LUD1254"/>
      <c r="LUE1254"/>
      <c r="LUF1254"/>
      <c r="LUG1254"/>
      <c r="LUH1254"/>
      <c r="LUI1254"/>
      <c r="LUJ1254"/>
      <c r="LUK1254"/>
      <c r="LUL1254"/>
      <c r="LUM1254"/>
      <c r="LUN1254"/>
      <c r="LUO1254"/>
      <c r="LUP1254"/>
      <c r="LUQ1254"/>
      <c r="LUR1254"/>
      <c r="LUS1254"/>
      <c r="LUT1254"/>
      <c r="LUU1254"/>
      <c r="LUV1254"/>
      <c r="LUW1254"/>
      <c r="LUX1254"/>
      <c r="LUY1254"/>
      <c r="LUZ1254"/>
      <c r="LVA1254"/>
      <c r="LVB1254"/>
      <c r="LVC1254"/>
      <c r="LVD1254"/>
      <c r="LVE1254"/>
      <c r="LVF1254"/>
      <c r="LVG1254"/>
      <c r="LVH1254"/>
      <c r="LVI1254"/>
      <c r="LVJ1254"/>
      <c r="LVK1254"/>
      <c r="LVL1254"/>
      <c r="LVM1254"/>
      <c r="LVN1254"/>
      <c r="LVO1254"/>
      <c r="LVP1254"/>
      <c r="LVQ1254"/>
      <c r="LVR1254"/>
      <c r="LVS1254"/>
      <c r="LVT1254"/>
      <c r="LVU1254"/>
      <c r="LVV1254"/>
      <c r="LVW1254"/>
      <c r="LVX1254"/>
      <c r="LVY1254"/>
      <c r="LVZ1254"/>
      <c r="LWA1254"/>
      <c r="LWB1254"/>
      <c r="LWC1254"/>
      <c r="LWD1254"/>
      <c r="LWE1254"/>
      <c r="LWF1254"/>
      <c r="LWG1254"/>
      <c r="LWH1254"/>
      <c r="LWI1254"/>
      <c r="LWJ1254"/>
      <c r="LWK1254"/>
      <c r="LWL1254"/>
      <c r="LWM1254"/>
      <c r="LWN1254"/>
      <c r="LWO1254"/>
      <c r="LWP1254"/>
      <c r="LWQ1254"/>
      <c r="LWR1254"/>
      <c r="LWS1254"/>
      <c r="LWT1254"/>
      <c r="LWU1254"/>
      <c r="LWV1254"/>
      <c r="LWW1254"/>
      <c r="LWX1254"/>
      <c r="LWY1254"/>
      <c r="LWZ1254"/>
      <c r="LXA1254"/>
      <c r="LXB1254"/>
      <c r="LXC1254"/>
      <c r="LXD1254"/>
      <c r="LXE1254"/>
      <c r="LXF1254"/>
      <c r="LXG1254"/>
      <c r="LXH1254"/>
      <c r="LXI1254"/>
      <c r="LXJ1254"/>
      <c r="LXK1254"/>
      <c r="LXL1254"/>
      <c r="LXM1254"/>
      <c r="LXN1254"/>
      <c r="LXO1254"/>
      <c r="LXP1254"/>
      <c r="LXQ1254"/>
      <c r="LXR1254"/>
      <c r="LXS1254"/>
      <c r="LXT1254"/>
      <c r="LXU1254"/>
      <c r="LXV1254"/>
      <c r="LXW1254"/>
      <c r="LXX1254"/>
      <c r="LXY1254"/>
      <c r="LXZ1254"/>
      <c r="LYA1254"/>
      <c r="LYB1254"/>
      <c r="LYC1254"/>
      <c r="LYD1254"/>
      <c r="LYE1254"/>
      <c r="LYF1254"/>
      <c r="LYG1254"/>
      <c r="LYH1254"/>
      <c r="LYI1254"/>
      <c r="LYJ1254"/>
      <c r="LYK1254"/>
      <c r="LYL1254"/>
      <c r="LYM1254"/>
      <c r="LYN1254"/>
      <c r="LYO1254"/>
      <c r="LYP1254"/>
      <c r="LYQ1254"/>
      <c r="LYR1254"/>
      <c r="LYS1254"/>
      <c r="LYT1254"/>
      <c r="LYU1254"/>
      <c r="LYV1254"/>
      <c r="LYW1254"/>
      <c r="LYX1254"/>
      <c r="LYY1254"/>
      <c r="LYZ1254"/>
      <c r="LZA1254"/>
      <c r="LZB1254"/>
      <c r="LZC1254"/>
      <c r="LZD1254"/>
      <c r="LZE1254"/>
      <c r="LZF1254"/>
      <c r="LZG1254"/>
      <c r="LZH1254"/>
      <c r="LZI1254"/>
      <c r="LZJ1254"/>
      <c r="LZK1254"/>
      <c r="LZL1254"/>
      <c r="LZM1254"/>
      <c r="LZN1254"/>
      <c r="LZO1254"/>
      <c r="LZP1254"/>
      <c r="LZQ1254"/>
      <c r="LZR1254"/>
      <c r="LZS1254"/>
      <c r="LZT1254"/>
      <c r="LZU1254"/>
      <c r="LZV1254"/>
      <c r="LZW1254"/>
      <c r="LZX1254"/>
      <c r="LZY1254"/>
      <c r="LZZ1254"/>
      <c r="MAA1254"/>
      <c r="MAB1254"/>
      <c r="MAC1254"/>
      <c r="MAD1254"/>
      <c r="MAE1254"/>
      <c r="MAF1254"/>
      <c r="MAG1254"/>
      <c r="MAH1254"/>
      <c r="MAI1254"/>
      <c r="MAJ1254"/>
      <c r="MAK1254"/>
      <c r="MAL1254"/>
      <c r="MAM1254"/>
      <c r="MAN1254"/>
      <c r="MAO1254"/>
      <c r="MAP1254"/>
      <c r="MAQ1254"/>
      <c r="MAR1254"/>
      <c r="MAS1254"/>
      <c r="MAT1254"/>
      <c r="MAU1254"/>
      <c r="MAV1254"/>
      <c r="MAW1254"/>
      <c r="MAX1254"/>
      <c r="MAY1254"/>
      <c r="MAZ1254"/>
      <c r="MBA1254"/>
      <c r="MBB1254"/>
      <c r="MBC1254"/>
      <c r="MBD1254"/>
      <c r="MBE1254"/>
      <c r="MBF1254"/>
      <c r="MBG1254"/>
      <c r="MBH1254"/>
      <c r="MBI1254"/>
      <c r="MBJ1254"/>
      <c r="MBK1254"/>
      <c r="MBL1254"/>
      <c r="MBM1254"/>
      <c r="MBN1254"/>
      <c r="MBO1254"/>
      <c r="MBP1254"/>
      <c r="MBQ1254"/>
      <c r="MBR1254"/>
      <c r="MBS1254"/>
      <c r="MBT1254"/>
      <c r="MBU1254"/>
      <c r="MBV1254"/>
      <c r="MBW1254"/>
      <c r="MBX1254"/>
      <c r="MBY1254"/>
      <c r="MBZ1254"/>
      <c r="MCA1254"/>
      <c r="MCB1254"/>
      <c r="MCC1254"/>
      <c r="MCD1254"/>
      <c r="MCE1254"/>
      <c r="MCF1254"/>
      <c r="MCG1254"/>
      <c r="MCH1254"/>
      <c r="MCI1254"/>
      <c r="MCJ1254"/>
      <c r="MCK1254"/>
      <c r="MCL1254"/>
      <c r="MCM1254"/>
      <c r="MCN1254"/>
      <c r="MCO1254"/>
      <c r="MCP1254"/>
      <c r="MCQ1254"/>
      <c r="MCR1254"/>
      <c r="MCS1254"/>
      <c r="MCT1254"/>
      <c r="MCU1254"/>
      <c r="MCV1254"/>
      <c r="MCW1254"/>
      <c r="MCX1254"/>
      <c r="MCY1254"/>
      <c r="MCZ1254"/>
      <c r="MDA1254"/>
      <c r="MDB1254"/>
      <c r="MDC1254"/>
      <c r="MDD1254"/>
      <c r="MDE1254"/>
      <c r="MDF1254"/>
      <c r="MDG1254"/>
      <c r="MDH1254"/>
      <c r="MDI1254"/>
      <c r="MDJ1254"/>
      <c r="MDK1254"/>
      <c r="MDL1254"/>
      <c r="MDM1254"/>
      <c r="MDN1254"/>
      <c r="MDO1254"/>
      <c r="MDP1254"/>
      <c r="MDQ1254"/>
      <c r="MDR1254"/>
      <c r="MDS1254"/>
      <c r="MDT1254"/>
      <c r="MDU1254"/>
      <c r="MDV1254"/>
      <c r="MDW1254"/>
      <c r="MDX1254"/>
      <c r="MDY1254"/>
      <c r="MDZ1254"/>
      <c r="MEA1254"/>
      <c r="MEB1254"/>
      <c r="MEC1254"/>
      <c r="MED1254"/>
      <c r="MEE1254"/>
      <c r="MEF1254"/>
      <c r="MEG1254"/>
      <c r="MEH1254"/>
      <c r="MEI1254"/>
      <c r="MEJ1254"/>
      <c r="MEK1254"/>
      <c r="MEL1254"/>
      <c r="MEM1254"/>
      <c r="MEN1254"/>
      <c r="MEO1254"/>
      <c r="MEP1254"/>
      <c r="MEQ1254"/>
      <c r="MER1254"/>
      <c r="MES1254"/>
      <c r="MET1254"/>
      <c r="MEU1254"/>
      <c r="MEV1254"/>
      <c r="MEW1254"/>
      <c r="MEX1254"/>
      <c r="MEY1254"/>
      <c r="MEZ1254"/>
      <c r="MFA1254"/>
      <c r="MFB1254"/>
      <c r="MFC1254"/>
      <c r="MFD1254"/>
      <c r="MFE1254"/>
      <c r="MFF1254"/>
      <c r="MFG1254"/>
      <c r="MFH1254"/>
      <c r="MFI1254"/>
      <c r="MFJ1254"/>
      <c r="MFK1254"/>
      <c r="MFL1254"/>
      <c r="MFM1254"/>
      <c r="MFN1254"/>
      <c r="MFO1254"/>
      <c r="MFP1254"/>
      <c r="MFQ1254"/>
      <c r="MFR1254"/>
      <c r="MFS1254"/>
      <c r="MFT1254"/>
      <c r="MFU1254"/>
      <c r="MFV1254"/>
      <c r="MFW1254"/>
      <c r="MFX1254"/>
      <c r="MFY1254"/>
      <c r="MFZ1254"/>
      <c r="MGA1254"/>
      <c r="MGB1254"/>
      <c r="MGC1254"/>
      <c r="MGD1254"/>
      <c r="MGE1254"/>
      <c r="MGF1254"/>
      <c r="MGG1254"/>
      <c r="MGH1254"/>
      <c r="MGI1254"/>
      <c r="MGJ1254"/>
      <c r="MGK1254"/>
      <c r="MGL1254"/>
      <c r="MGM1254"/>
      <c r="MGN1254"/>
      <c r="MGO1254"/>
      <c r="MGP1254"/>
      <c r="MGQ1254"/>
      <c r="MGR1254"/>
      <c r="MGS1254"/>
      <c r="MGT1254"/>
      <c r="MGU1254"/>
      <c r="MGV1254"/>
      <c r="MGW1254"/>
      <c r="MGX1254"/>
      <c r="MGY1254"/>
      <c r="MGZ1254"/>
      <c r="MHA1254"/>
      <c r="MHB1254"/>
      <c r="MHC1254"/>
      <c r="MHD1254"/>
      <c r="MHE1254"/>
      <c r="MHF1254"/>
      <c r="MHG1254"/>
      <c r="MHH1254"/>
      <c r="MHI1254"/>
      <c r="MHJ1254"/>
      <c r="MHK1254"/>
      <c r="MHL1254"/>
      <c r="MHM1254"/>
      <c r="MHN1254"/>
      <c r="MHO1254"/>
      <c r="MHP1254"/>
      <c r="MHQ1254"/>
      <c r="MHR1254"/>
      <c r="MHS1254"/>
      <c r="MHT1254"/>
      <c r="MHU1254"/>
      <c r="MHV1254"/>
      <c r="MHW1254"/>
      <c r="MHX1254"/>
      <c r="MHY1254"/>
      <c r="MHZ1254"/>
      <c r="MIA1254"/>
      <c r="MIB1254"/>
      <c r="MIC1254"/>
      <c r="MID1254"/>
      <c r="MIE1254"/>
      <c r="MIF1254"/>
      <c r="MIG1254"/>
      <c r="MIH1254"/>
      <c r="MII1254"/>
      <c r="MIJ1254"/>
      <c r="MIK1254"/>
      <c r="MIL1254"/>
      <c r="MIM1254"/>
      <c r="MIN1254"/>
      <c r="MIO1254"/>
      <c r="MIP1254"/>
      <c r="MIQ1254"/>
      <c r="MIR1254"/>
      <c r="MIS1254"/>
      <c r="MIT1254"/>
      <c r="MIU1254"/>
      <c r="MIV1254"/>
      <c r="MIW1254"/>
      <c r="MIX1254"/>
      <c r="MIY1254"/>
      <c r="MIZ1254"/>
      <c r="MJA1254"/>
      <c r="MJB1254"/>
      <c r="MJC1254"/>
      <c r="MJD1254"/>
      <c r="MJE1254"/>
      <c r="MJF1254"/>
      <c r="MJG1254"/>
      <c r="MJH1254"/>
      <c r="MJI1254"/>
      <c r="MJJ1254"/>
      <c r="MJK1254"/>
      <c r="MJL1254"/>
      <c r="MJM1254"/>
      <c r="MJN1254"/>
      <c r="MJO1254"/>
      <c r="MJP1254"/>
      <c r="MJQ1254"/>
      <c r="MJR1254"/>
      <c r="MJS1254"/>
      <c r="MJT1254"/>
      <c r="MJU1254"/>
      <c r="MJV1254"/>
      <c r="MJW1254"/>
      <c r="MJX1254"/>
      <c r="MJY1254"/>
      <c r="MJZ1254"/>
      <c r="MKA1254"/>
      <c r="MKB1254"/>
      <c r="MKC1254"/>
      <c r="MKD1254"/>
      <c r="MKE1254"/>
      <c r="MKF1254"/>
      <c r="MKG1254"/>
      <c r="MKH1254"/>
      <c r="MKI1254"/>
      <c r="MKJ1254"/>
      <c r="MKK1254"/>
      <c r="MKL1254"/>
      <c r="MKM1254"/>
      <c r="MKN1254"/>
      <c r="MKO1254"/>
      <c r="MKP1254"/>
      <c r="MKQ1254"/>
      <c r="MKR1254"/>
      <c r="MKS1254"/>
      <c r="MKT1254"/>
      <c r="MKU1254"/>
      <c r="MKV1254"/>
      <c r="MKW1254"/>
      <c r="MKX1254"/>
      <c r="MKY1254"/>
      <c r="MKZ1254"/>
      <c r="MLA1254"/>
      <c r="MLB1254"/>
      <c r="MLC1254"/>
      <c r="MLD1254"/>
      <c r="MLE1254"/>
      <c r="MLF1254"/>
      <c r="MLG1254"/>
      <c r="MLH1254"/>
      <c r="MLI1254"/>
      <c r="MLJ1254"/>
      <c r="MLK1254"/>
      <c r="MLL1254"/>
      <c r="MLM1254"/>
      <c r="MLN1254"/>
      <c r="MLO1254"/>
      <c r="MLP1254"/>
      <c r="MLQ1254"/>
      <c r="MLR1254"/>
      <c r="MLS1254"/>
      <c r="MLT1254"/>
      <c r="MLU1254"/>
      <c r="MLV1254"/>
      <c r="MLW1254"/>
      <c r="MLX1254"/>
      <c r="MLY1254"/>
      <c r="MLZ1254"/>
      <c r="MMA1254"/>
      <c r="MMB1254"/>
      <c r="MMC1254"/>
      <c r="MMD1254"/>
      <c r="MME1254"/>
      <c r="MMF1254"/>
      <c r="MMG1254"/>
      <c r="MMH1254"/>
      <c r="MMI1254"/>
      <c r="MMJ1254"/>
      <c r="MMK1254"/>
      <c r="MML1254"/>
      <c r="MMM1254"/>
      <c r="MMN1254"/>
      <c r="MMO1254"/>
      <c r="MMP1254"/>
      <c r="MMQ1254"/>
      <c r="MMR1254"/>
      <c r="MMS1254"/>
      <c r="MMT1254"/>
      <c r="MMU1254"/>
      <c r="MMV1254"/>
      <c r="MMW1254"/>
      <c r="MMX1254"/>
      <c r="MMY1254"/>
      <c r="MMZ1254"/>
      <c r="MNA1254"/>
      <c r="MNB1254"/>
      <c r="MNC1254"/>
      <c r="MND1254"/>
      <c r="MNE1254"/>
      <c r="MNF1254"/>
      <c r="MNG1254"/>
      <c r="MNH1254"/>
      <c r="MNI1254"/>
      <c r="MNJ1254"/>
      <c r="MNK1254"/>
      <c r="MNL1254"/>
      <c r="MNM1254"/>
      <c r="MNN1254"/>
      <c r="MNO1254"/>
      <c r="MNP1254"/>
      <c r="MNQ1254"/>
      <c r="MNR1254"/>
      <c r="MNS1254"/>
      <c r="MNT1254"/>
      <c r="MNU1254"/>
      <c r="MNV1254"/>
      <c r="MNW1254"/>
      <c r="MNX1254"/>
      <c r="MNY1254"/>
      <c r="MNZ1254"/>
      <c r="MOA1254"/>
      <c r="MOB1254"/>
      <c r="MOC1254"/>
      <c r="MOD1254"/>
      <c r="MOE1254"/>
      <c r="MOF1254"/>
      <c r="MOG1254"/>
      <c r="MOH1254"/>
      <c r="MOI1254"/>
      <c r="MOJ1254"/>
      <c r="MOK1254"/>
      <c r="MOL1254"/>
      <c r="MOM1254"/>
      <c r="MON1254"/>
      <c r="MOO1254"/>
      <c r="MOP1254"/>
      <c r="MOQ1254"/>
      <c r="MOR1254"/>
      <c r="MOS1254"/>
      <c r="MOT1254"/>
      <c r="MOU1254"/>
      <c r="MOV1254"/>
      <c r="MOW1254"/>
      <c r="MOX1254"/>
      <c r="MOY1254"/>
      <c r="MOZ1254"/>
      <c r="MPA1254"/>
      <c r="MPB1254"/>
      <c r="MPC1254"/>
      <c r="MPD1254"/>
      <c r="MPE1254"/>
      <c r="MPF1254"/>
      <c r="MPG1254"/>
      <c r="MPH1254"/>
      <c r="MPI1254"/>
      <c r="MPJ1254"/>
      <c r="MPK1254"/>
      <c r="MPL1254"/>
      <c r="MPM1254"/>
      <c r="MPN1254"/>
      <c r="MPO1254"/>
      <c r="MPP1254"/>
      <c r="MPQ1254"/>
      <c r="MPR1254"/>
      <c r="MPS1254"/>
      <c r="MPT1254"/>
      <c r="MPU1254"/>
      <c r="MPV1254"/>
      <c r="MPW1254"/>
      <c r="MPX1254"/>
      <c r="MPY1254"/>
      <c r="MPZ1254"/>
      <c r="MQA1254"/>
      <c r="MQB1254"/>
      <c r="MQC1254"/>
      <c r="MQD1254"/>
      <c r="MQE1254"/>
      <c r="MQF1254"/>
      <c r="MQG1254"/>
      <c r="MQH1254"/>
      <c r="MQI1254"/>
      <c r="MQJ1254"/>
      <c r="MQK1254"/>
      <c r="MQL1254"/>
      <c r="MQM1254"/>
      <c r="MQN1254"/>
      <c r="MQO1254"/>
      <c r="MQP1254"/>
      <c r="MQQ1254"/>
      <c r="MQR1254"/>
      <c r="MQS1254"/>
      <c r="MQT1254"/>
      <c r="MQU1254"/>
      <c r="MQV1254"/>
      <c r="MQW1254"/>
      <c r="MQX1254"/>
      <c r="MQY1254"/>
      <c r="MQZ1254"/>
      <c r="MRA1254"/>
      <c r="MRB1254"/>
      <c r="MRC1254"/>
      <c r="MRD1254"/>
      <c r="MRE1254"/>
      <c r="MRF1254"/>
      <c r="MRG1254"/>
      <c r="MRH1254"/>
      <c r="MRI1254"/>
      <c r="MRJ1254"/>
      <c r="MRK1254"/>
      <c r="MRL1254"/>
      <c r="MRM1254"/>
      <c r="MRN1254"/>
      <c r="MRO1254"/>
      <c r="MRP1254"/>
      <c r="MRQ1254"/>
      <c r="MRR1254"/>
      <c r="MRS1254"/>
      <c r="MRT1254"/>
      <c r="MRU1254"/>
      <c r="MRV1254"/>
      <c r="MRW1254"/>
      <c r="MRX1254"/>
      <c r="MRY1254"/>
      <c r="MRZ1254"/>
      <c r="MSA1254"/>
      <c r="MSB1254"/>
      <c r="MSC1254"/>
      <c r="MSD1254"/>
      <c r="MSE1254"/>
      <c r="MSF1254"/>
      <c r="MSG1254"/>
      <c r="MSH1254"/>
      <c r="MSI1254"/>
      <c r="MSJ1254"/>
      <c r="MSK1254"/>
      <c r="MSL1254"/>
      <c r="MSM1254"/>
      <c r="MSN1254"/>
      <c r="MSO1254"/>
      <c r="MSP1254"/>
      <c r="MSQ1254"/>
      <c r="MSR1254"/>
      <c r="MSS1254"/>
      <c r="MST1254"/>
      <c r="MSU1254"/>
      <c r="MSV1254"/>
      <c r="MSW1254"/>
      <c r="MSX1254"/>
      <c r="MSY1254"/>
      <c r="MSZ1254"/>
      <c r="MTA1254"/>
      <c r="MTB1254"/>
      <c r="MTC1254"/>
      <c r="MTD1254"/>
      <c r="MTE1254"/>
      <c r="MTF1254"/>
      <c r="MTG1254"/>
      <c r="MTH1254"/>
      <c r="MTI1254"/>
      <c r="MTJ1254"/>
      <c r="MTK1254"/>
      <c r="MTL1254"/>
      <c r="MTM1254"/>
      <c r="MTN1254"/>
      <c r="MTO1254"/>
      <c r="MTP1254"/>
      <c r="MTQ1254"/>
      <c r="MTR1254"/>
      <c r="MTS1254"/>
      <c r="MTT1254"/>
      <c r="MTU1254"/>
      <c r="MTV1254"/>
      <c r="MTW1254"/>
      <c r="MTX1254"/>
      <c r="MTY1254"/>
      <c r="MTZ1254"/>
      <c r="MUA1254"/>
      <c r="MUB1254"/>
      <c r="MUC1254"/>
      <c r="MUD1254"/>
      <c r="MUE1254"/>
      <c r="MUF1254"/>
      <c r="MUG1254"/>
      <c r="MUH1254"/>
      <c r="MUI1254"/>
      <c r="MUJ1254"/>
      <c r="MUK1254"/>
      <c r="MUL1254"/>
      <c r="MUM1254"/>
      <c r="MUN1254"/>
      <c r="MUO1254"/>
      <c r="MUP1254"/>
      <c r="MUQ1254"/>
      <c r="MUR1254"/>
      <c r="MUS1254"/>
      <c r="MUT1254"/>
      <c r="MUU1254"/>
      <c r="MUV1254"/>
      <c r="MUW1254"/>
      <c r="MUX1254"/>
      <c r="MUY1254"/>
      <c r="MUZ1254"/>
      <c r="MVA1254"/>
      <c r="MVB1254"/>
      <c r="MVC1254"/>
      <c r="MVD1254"/>
      <c r="MVE1254"/>
      <c r="MVF1254"/>
      <c r="MVG1254"/>
      <c r="MVH1254"/>
      <c r="MVI1254"/>
      <c r="MVJ1254"/>
      <c r="MVK1254"/>
      <c r="MVL1254"/>
      <c r="MVM1254"/>
      <c r="MVN1254"/>
      <c r="MVO1254"/>
      <c r="MVP1254"/>
      <c r="MVQ1254"/>
      <c r="MVR1254"/>
      <c r="MVS1254"/>
      <c r="MVT1254"/>
      <c r="MVU1254"/>
      <c r="MVV1254"/>
      <c r="MVW1254"/>
      <c r="MVX1254"/>
      <c r="MVY1254"/>
      <c r="MVZ1254"/>
      <c r="MWA1254"/>
      <c r="MWB1254"/>
      <c r="MWC1254"/>
      <c r="MWD1254"/>
      <c r="MWE1254"/>
      <c r="MWF1254"/>
      <c r="MWG1254"/>
      <c r="MWH1254"/>
      <c r="MWI1254"/>
      <c r="MWJ1254"/>
      <c r="MWK1254"/>
      <c r="MWL1254"/>
      <c r="MWM1254"/>
      <c r="MWN1254"/>
      <c r="MWO1254"/>
      <c r="MWP1254"/>
      <c r="MWQ1254"/>
      <c r="MWR1254"/>
      <c r="MWS1254"/>
      <c r="MWT1254"/>
      <c r="MWU1254"/>
      <c r="MWV1254"/>
      <c r="MWW1254"/>
      <c r="MWX1254"/>
      <c r="MWY1254"/>
      <c r="MWZ1254"/>
      <c r="MXA1254"/>
      <c r="MXB1254"/>
      <c r="MXC1254"/>
      <c r="MXD1254"/>
      <c r="MXE1254"/>
      <c r="MXF1254"/>
      <c r="MXG1254"/>
      <c r="MXH1254"/>
      <c r="MXI1254"/>
      <c r="MXJ1254"/>
      <c r="MXK1254"/>
      <c r="MXL1254"/>
      <c r="MXM1254"/>
      <c r="MXN1254"/>
      <c r="MXO1254"/>
      <c r="MXP1254"/>
      <c r="MXQ1254"/>
      <c r="MXR1254"/>
      <c r="MXS1254"/>
      <c r="MXT1254"/>
      <c r="MXU1254"/>
      <c r="MXV1254"/>
      <c r="MXW1254"/>
      <c r="MXX1254"/>
      <c r="MXY1254"/>
      <c r="MXZ1254"/>
      <c r="MYA1254"/>
      <c r="MYB1254"/>
      <c r="MYC1254"/>
      <c r="MYD1254"/>
      <c r="MYE1254"/>
      <c r="MYF1254"/>
      <c r="MYG1254"/>
      <c r="MYH1254"/>
      <c r="MYI1254"/>
      <c r="MYJ1254"/>
      <c r="MYK1254"/>
      <c r="MYL1254"/>
      <c r="MYM1254"/>
      <c r="MYN1254"/>
      <c r="MYO1254"/>
      <c r="MYP1254"/>
      <c r="MYQ1254"/>
      <c r="MYR1254"/>
      <c r="MYS1254"/>
      <c r="MYT1254"/>
      <c r="MYU1254"/>
      <c r="MYV1254"/>
      <c r="MYW1254"/>
      <c r="MYX1254"/>
      <c r="MYY1254"/>
      <c r="MYZ1254"/>
      <c r="MZA1254"/>
      <c r="MZB1254"/>
      <c r="MZC1254"/>
      <c r="MZD1254"/>
      <c r="MZE1254"/>
      <c r="MZF1254"/>
      <c r="MZG1254"/>
      <c r="MZH1254"/>
      <c r="MZI1254"/>
      <c r="MZJ1254"/>
      <c r="MZK1254"/>
      <c r="MZL1254"/>
      <c r="MZM1254"/>
      <c r="MZN1254"/>
      <c r="MZO1254"/>
      <c r="MZP1254"/>
      <c r="MZQ1254"/>
      <c r="MZR1254"/>
      <c r="MZS1254"/>
      <c r="MZT1254"/>
      <c r="MZU1254"/>
      <c r="MZV1254"/>
      <c r="MZW1254"/>
      <c r="MZX1254"/>
      <c r="MZY1254"/>
      <c r="MZZ1254"/>
      <c r="NAA1254"/>
      <c r="NAB1254"/>
      <c r="NAC1254"/>
      <c r="NAD1254"/>
      <c r="NAE1254"/>
      <c r="NAF1254"/>
      <c r="NAG1254"/>
      <c r="NAH1254"/>
      <c r="NAI1254"/>
      <c r="NAJ1254"/>
      <c r="NAK1254"/>
      <c r="NAL1254"/>
      <c r="NAM1254"/>
      <c r="NAN1254"/>
      <c r="NAO1254"/>
      <c r="NAP1254"/>
      <c r="NAQ1254"/>
      <c r="NAR1254"/>
      <c r="NAS1254"/>
      <c r="NAT1254"/>
      <c r="NAU1254"/>
      <c r="NAV1254"/>
      <c r="NAW1254"/>
      <c r="NAX1254"/>
      <c r="NAY1254"/>
      <c r="NAZ1254"/>
      <c r="NBA1254"/>
      <c r="NBB1254"/>
      <c r="NBC1254"/>
      <c r="NBD1254"/>
      <c r="NBE1254"/>
      <c r="NBF1254"/>
      <c r="NBG1254"/>
      <c r="NBH1254"/>
      <c r="NBI1254"/>
      <c r="NBJ1254"/>
      <c r="NBK1254"/>
      <c r="NBL1254"/>
      <c r="NBM1254"/>
      <c r="NBN1254"/>
      <c r="NBO1254"/>
      <c r="NBP1254"/>
      <c r="NBQ1254"/>
      <c r="NBR1254"/>
      <c r="NBS1254"/>
      <c r="NBT1254"/>
      <c r="NBU1254"/>
      <c r="NBV1254"/>
      <c r="NBW1254"/>
      <c r="NBX1254"/>
      <c r="NBY1254"/>
      <c r="NBZ1254"/>
      <c r="NCA1254"/>
      <c r="NCB1254"/>
      <c r="NCC1254"/>
      <c r="NCD1254"/>
      <c r="NCE1254"/>
      <c r="NCF1254"/>
      <c r="NCG1254"/>
      <c r="NCH1254"/>
      <c r="NCI1254"/>
      <c r="NCJ1254"/>
      <c r="NCK1254"/>
      <c r="NCL1254"/>
      <c r="NCM1254"/>
      <c r="NCN1254"/>
      <c r="NCO1254"/>
      <c r="NCP1254"/>
      <c r="NCQ1254"/>
      <c r="NCR1254"/>
      <c r="NCS1254"/>
      <c r="NCT1254"/>
      <c r="NCU1254"/>
      <c r="NCV1254"/>
      <c r="NCW1254"/>
      <c r="NCX1254"/>
      <c r="NCY1254"/>
      <c r="NCZ1254"/>
      <c r="NDA1254"/>
      <c r="NDB1254"/>
      <c r="NDC1254"/>
      <c r="NDD1254"/>
      <c r="NDE1254"/>
      <c r="NDF1254"/>
      <c r="NDG1254"/>
      <c r="NDH1254"/>
      <c r="NDI1254"/>
      <c r="NDJ1254"/>
      <c r="NDK1254"/>
      <c r="NDL1254"/>
      <c r="NDM1254"/>
      <c r="NDN1254"/>
      <c r="NDO1254"/>
      <c r="NDP1254"/>
      <c r="NDQ1254"/>
      <c r="NDR1254"/>
      <c r="NDS1254"/>
      <c r="NDT1254"/>
      <c r="NDU1254"/>
      <c r="NDV1254"/>
      <c r="NDW1254"/>
      <c r="NDX1254"/>
      <c r="NDY1254"/>
      <c r="NDZ1254"/>
      <c r="NEA1254"/>
      <c r="NEB1254"/>
      <c r="NEC1254"/>
      <c r="NED1254"/>
      <c r="NEE1254"/>
      <c r="NEF1254"/>
      <c r="NEG1254"/>
      <c r="NEH1254"/>
      <c r="NEI1254"/>
      <c r="NEJ1254"/>
      <c r="NEK1254"/>
      <c r="NEL1254"/>
      <c r="NEM1254"/>
      <c r="NEN1254"/>
      <c r="NEO1254"/>
      <c r="NEP1254"/>
      <c r="NEQ1254"/>
      <c r="NER1254"/>
      <c r="NES1254"/>
      <c r="NET1254"/>
      <c r="NEU1254"/>
      <c r="NEV1254"/>
      <c r="NEW1254"/>
      <c r="NEX1254"/>
      <c r="NEY1254"/>
      <c r="NEZ1254"/>
      <c r="NFA1254"/>
      <c r="NFB1254"/>
      <c r="NFC1254"/>
      <c r="NFD1254"/>
      <c r="NFE1254"/>
      <c r="NFF1254"/>
      <c r="NFG1254"/>
      <c r="NFH1254"/>
      <c r="NFI1254"/>
      <c r="NFJ1254"/>
      <c r="NFK1254"/>
      <c r="NFL1254"/>
      <c r="NFM1254"/>
      <c r="NFN1254"/>
      <c r="NFO1254"/>
      <c r="NFP1254"/>
      <c r="NFQ1254"/>
      <c r="NFR1254"/>
      <c r="NFS1254"/>
      <c r="NFT1254"/>
      <c r="NFU1254"/>
      <c r="NFV1254"/>
      <c r="NFW1254"/>
      <c r="NFX1254"/>
      <c r="NFY1254"/>
      <c r="NFZ1254"/>
      <c r="NGA1254"/>
      <c r="NGB1254"/>
      <c r="NGC1254"/>
      <c r="NGD1254"/>
      <c r="NGE1254"/>
      <c r="NGF1254"/>
      <c r="NGG1254"/>
      <c r="NGH1254"/>
      <c r="NGI1254"/>
      <c r="NGJ1254"/>
      <c r="NGK1254"/>
      <c r="NGL1254"/>
      <c r="NGM1254"/>
      <c r="NGN1254"/>
      <c r="NGO1254"/>
      <c r="NGP1254"/>
      <c r="NGQ1254"/>
      <c r="NGR1254"/>
      <c r="NGS1254"/>
      <c r="NGT1254"/>
      <c r="NGU1254"/>
      <c r="NGV1254"/>
      <c r="NGW1254"/>
      <c r="NGX1254"/>
      <c r="NGY1254"/>
      <c r="NGZ1254"/>
      <c r="NHA1254"/>
      <c r="NHB1254"/>
      <c r="NHC1254"/>
      <c r="NHD1254"/>
      <c r="NHE1254"/>
      <c r="NHF1254"/>
      <c r="NHG1254"/>
      <c r="NHH1254"/>
      <c r="NHI1254"/>
      <c r="NHJ1254"/>
      <c r="NHK1254"/>
      <c r="NHL1254"/>
      <c r="NHM1254"/>
      <c r="NHN1254"/>
      <c r="NHO1254"/>
      <c r="NHP1254"/>
      <c r="NHQ1254"/>
      <c r="NHR1254"/>
      <c r="NHS1254"/>
      <c r="NHT1254"/>
      <c r="NHU1254"/>
      <c r="NHV1254"/>
      <c r="NHW1254"/>
      <c r="NHX1254"/>
      <c r="NHY1254"/>
      <c r="NHZ1254"/>
      <c r="NIA1254"/>
      <c r="NIB1254"/>
      <c r="NIC1254"/>
      <c r="NID1254"/>
      <c r="NIE1254"/>
      <c r="NIF1254"/>
      <c r="NIG1254"/>
      <c r="NIH1254"/>
      <c r="NII1254"/>
      <c r="NIJ1254"/>
      <c r="NIK1254"/>
      <c r="NIL1254"/>
      <c r="NIM1254"/>
      <c r="NIN1254"/>
      <c r="NIO1254"/>
      <c r="NIP1254"/>
      <c r="NIQ1254"/>
      <c r="NIR1254"/>
      <c r="NIS1254"/>
      <c r="NIT1254"/>
      <c r="NIU1254"/>
      <c r="NIV1254"/>
      <c r="NIW1254"/>
      <c r="NIX1254"/>
      <c r="NIY1254"/>
      <c r="NIZ1254"/>
      <c r="NJA1254"/>
      <c r="NJB1254"/>
      <c r="NJC1254"/>
      <c r="NJD1254"/>
      <c r="NJE1254"/>
      <c r="NJF1254"/>
      <c r="NJG1254"/>
      <c r="NJH1254"/>
      <c r="NJI1254"/>
      <c r="NJJ1254"/>
      <c r="NJK1254"/>
      <c r="NJL1254"/>
      <c r="NJM1254"/>
      <c r="NJN1254"/>
      <c r="NJO1254"/>
      <c r="NJP1254"/>
      <c r="NJQ1254"/>
      <c r="NJR1254"/>
      <c r="NJS1254"/>
      <c r="NJT1254"/>
      <c r="NJU1254"/>
      <c r="NJV1254"/>
      <c r="NJW1254"/>
      <c r="NJX1254"/>
      <c r="NJY1254"/>
      <c r="NJZ1254"/>
      <c r="NKA1254"/>
      <c r="NKB1254"/>
      <c r="NKC1254"/>
      <c r="NKD1254"/>
      <c r="NKE1254"/>
      <c r="NKF1254"/>
      <c r="NKG1254"/>
      <c r="NKH1254"/>
      <c r="NKI1254"/>
      <c r="NKJ1254"/>
      <c r="NKK1254"/>
      <c r="NKL1254"/>
      <c r="NKM1254"/>
      <c r="NKN1254"/>
      <c r="NKO1254"/>
      <c r="NKP1254"/>
      <c r="NKQ1254"/>
      <c r="NKR1254"/>
      <c r="NKS1254"/>
      <c r="NKT1254"/>
      <c r="NKU1254"/>
      <c r="NKV1254"/>
      <c r="NKW1254"/>
      <c r="NKX1254"/>
      <c r="NKY1254"/>
      <c r="NKZ1254"/>
      <c r="NLA1254"/>
      <c r="NLB1254"/>
      <c r="NLC1254"/>
      <c r="NLD1254"/>
      <c r="NLE1254"/>
      <c r="NLF1254"/>
      <c r="NLG1254"/>
      <c r="NLH1254"/>
      <c r="NLI1254"/>
      <c r="NLJ1254"/>
      <c r="NLK1254"/>
      <c r="NLL1254"/>
      <c r="NLM1254"/>
      <c r="NLN1254"/>
      <c r="NLO1254"/>
      <c r="NLP1254"/>
      <c r="NLQ1254"/>
      <c r="NLR1254"/>
      <c r="NLS1254"/>
      <c r="NLT1254"/>
      <c r="NLU1254"/>
      <c r="NLV1254"/>
      <c r="NLW1254"/>
      <c r="NLX1254"/>
      <c r="NLY1254"/>
      <c r="NLZ1254"/>
      <c r="NMA1254"/>
      <c r="NMB1254"/>
      <c r="NMC1254"/>
      <c r="NMD1254"/>
      <c r="NME1254"/>
      <c r="NMF1254"/>
      <c r="NMG1254"/>
      <c r="NMH1254"/>
      <c r="NMI1254"/>
      <c r="NMJ1254"/>
      <c r="NMK1254"/>
      <c r="NML1254"/>
      <c r="NMM1254"/>
      <c r="NMN1254"/>
      <c r="NMO1254"/>
      <c r="NMP1254"/>
      <c r="NMQ1254"/>
      <c r="NMR1254"/>
      <c r="NMS1254"/>
      <c r="NMT1254"/>
      <c r="NMU1254"/>
      <c r="NMV1254"/>
      <c r="NMW1254"/>
      <c r="NMX1254"/>
      <c r="NMY1254"/>
      <c r="NMZ1254"/>
      <c r="NNA1254"/>
      <c r="NNB1254"/>
      <c r="NNC1254"/>
      <c r="NND1254"/>
      <c r="NNE1254"/>
      <c r="NNF1254"/>
      <c r="NNG1254"/>
      <c r="NNH1254"/>
      <c r="NNI1254"/>
      <c r="NNJ1254"/>
      <c r="NNK1254"/>
      <c r="NNL1254"/>
      <c r="NNM1254"/>
      <c r="NNN1254"/>
      <c r="NNO1254"/>
      <c r="NNP1254"/>
      <c r="NNQ1254"/>
      <c r="NNR1254"/>
      <c r="NNS1254"/>
      <c r="NNT1254"/>
      <c r="NNU1254"/>
      <c r="NNV1254"/>
      <c r="NNW1254"/>
      <c r="NNX1254"/>
      <c r="NNY1254"/>
      <c r="NNZ1254"/>
      <c r="NOA1254"/>
      <c r="NOB1254"/>
      <c r="NOC1254"/>
      <c r="NOD1254"/>
      <c r="NOE1254"/>
      <c r="NOF1254"/>
      <c r="NOG1254"/>
      <c r="NOH1254"/>
      <c r="NOI1254"/>
      <c r="NOJ1254"/>
      <c r="NOK1254"/>
      <c r="NOL1254"/>
      <c r="NOM1254"/>
      <c r="NON1254"/>
      <c r="NOO1254"/>
      <c r="NOP1254"/>
      <c r="NOQ1254"/>
      <c r="NOR1254"/>
      <c r="NOS1254"/>
      <c r="NOT1254"/>
      <c r="NOU1254"/>
      <c r="NOV1254"/>
      <c r="NOW1254"/>
      <c r="NOX1254"/>
      <c r="NOY1254"/>
      <c r="NOZ1254"/>
      <c r="NPA1254"/>
      <c r="NPB1254"/>
      <c r="NPC1254"/>
      <c r="NPD1254"/>
      <c r="NPE1254"/>
      <c r="NPF1254"/>
      <c r="NPG1254"/>
      <c r="NPH1254"/>
      <c r="NPI1254"/>
      <c r="NPJ1254"/>
      <c r="NPK1254"/>
      <c r="NPL1254"/>
      <c r="NPM1254"/>
      <c r="NPN1254"/>
      <c r="NPO1254"/>
      <c r="NPP1254"/>
      <c r="NPQ1254"/>
      <c r="NPR1254"/>
      <c r="NPS1254"/>
      <c r="NPT1254"/>
      <c r="NPU1254"/>
      <c r="NPV1254"/>
      <c r="NPW1254"/>
      <c r="NPX1254"/>
      <c r="NPY1254"/>
      <c r="NPZ1254"/>
      <c r="NQA1254"/>
      <c r="NQB1254"/>
      <c r="NQC1254"/>
      <c r="NQD1254"/>
      <c r="NQE1254"/>
      <c r="NQF1254"/>
      <c r="NQG1254"/>
      <c r="NQH1254"/>
      <c r="NQI1254"/>
      <c r="NQJ1254"/>
      <c r="NQK1254"/>
      <c r="NQL1254"/>
      <c r="NQM1254"/>
      <c r="NQN1254"/>
      <c r="NQO1254"/>
      <c r="NQP1254"/>
      <c r="NQQ1254"/>
      <c r="NQR1254"/>
      <c r="NQS1254"/>
      <c r="NQT1254"/>
      <c r="NQU1254"/>
      <c r="NQV1254"/>
      <c r="NQW1254"/>
      <c r="NQX1254"/>
      <c r="NQY1254"/>
      <c r="NQZ1254"/>
      <c r="NRA1254"/>
      <c r="NRB1254"/>
      <c r="NRC1254"/>
      <c r="NRD1254"/>
      <c r="NRE1254"/>
      <c r="NRF1254"/>
      <c r="NRG1254"/>
      <c r="NRH1254"/>
      <c r="NRI1254"/>
      <c r="NRJ1254"/>
      <c r="NRK1254"/>
      <c r="NRL1254"/>
      <c r="NRM1254"/>
      <c r="NRN1254"/>
      <c r="NRO1254"/>
      <c r="NRP1254"/>
      <c r="NRQ1254"/>
      <c r="NRR1254"/>
      <c r="NRS1254"/>
      <c r="NRT1254"/>
      <c r="NRU1254"/>
      <c r="NRV1254"/>
      <c r="NRW1254"/>
      <c r="NRX1254"/>
      <c r="NRY1254"/>
      <c r="NRZ1254"/>
      <c r="NSA1254"/>
      <c r="NSB1254"/>
      <c r="NSC1254"/>
      <c r="NSD1254"/>
      <c r="NSE1254"/>
      <c r="NSF1254"/>
      <c r="NSG1254"/>
      <c r="NSH1254"/>
      <c r="NSI1254"/>
      <c r="NSJ1254"/>
      <c r="NSK1254"/>
      <c r="NSL1254"/>
      <c r="NSM1254"/>
      <c r="NSN1254"/>
      <c r="NSO1254"/>
      <c r="NSP1254"/>
      <c r="NSQ1254"/>
      <c r="NSR1254"/>
      <c r="NSS1254"/>
      <c r="NST1254"/>
      <c r="NSU1254"/>
      <c r="NSV1254"/>
      <c r="NSW1254"/>
      <c r="NSX1254"/>
      <c r="NSY1254"/>
      <c r="NSZ1254"/>
      <c r="NTA1254"/>
      <c r="NTB1254"/>
      <c r="NTC1254"/>
      <c r="NTD1254"/>
      <c r="NTE1254"/>
      <c r="NTF1254"/>
      <c r="NTG1254"/>
      <c r="NTH1254"/>
      <c r="NTI1254"/>
      <c r="NTJ1254"/>
      <c r="NTK1254"/>
      <c r="NTL1254"/>
      <c r="NTM1254"/>
      <c r="NTN1254"/>
      <c r="NTO1254"/>
      <c r="NTP1254"/>
      <c r="NTQ1254"/>
      <c r="NTR1254"/>
      <c r="NTS1254"/>
      <c r="NTT1254"/>
      <c r="NTU1254"/>
      <c r="NTV1254"/>
      <c r="NTW1254"/>
      <c r="NTX1254"/>
      <c r="NTY1254"/>
      <c r="NTZ1254"/>
      <c r="NUA1254"/>
      <c r="NUB1254"/>
      <c r="NUC1254"/>
      <c r="NUD1254"/>
      <c r="NUE1254"/>
      <c r="NUF1254"/>
      <c r="NUG1254"/>
      <c r="NUH1254"/>
      <c r="NUI1254"/>
      <c r="NUJ1254"/>
      <c r="NUK1254"/>
      <c r="NUL1254"/>
      <c r="NUM1254"/>
      <c r="NUN1254"/>
      <c r="NUO1254"/>
      <c r="NUP1254"/>
      <c r="NUQ1254"/>
      <c r="NUR1254"/>
      <c r="NUS1254"/>
      <c r="NUT1254"/>
      <c r="NUU1254"/>
      <c r="NUV1254"/>
      <c r="NUW1254"/>
      <c r="NUX1254"/>
      <c r="NUY1254"/>
      <c r="NUZ1254"/>
      <c r="NVA1254"/>
      <c r="NVB1254"/>
      <c r="NVC1254"/>
      <c r="NVD1254"/>
      <c r="NVE1254"/>
      <c r="NVF1254"/>
      <c r="NVG1254"/>
      <c r="NVH1254"/>
      <c r="NVI1254"/>
      <c r="NVJ1254"/>
      <c r="NVK1254"/>
      <c r="NVL1254"/>
      <c r="NVM1254"/>
      <c r="NVN1254"/>
      <c r="NVO1254"/>
      <c r="NVP1254"/>
      <c r="NVQ1254"/>
      <c r="NVR1254"/>
      <c r="NVS1254"/>
      <c r="NVT1254"/>
      <c r="NVU1254"/>
      <c r="NVV1254"/>
      <c r="NVW1254"/>
      <c r="NVX1254"/>
      <c r="NVY1254"/>
      <c r="NVZ1254"/>
      <c r="NWA1254"/>
      <c r="NWB1254"/>
      <c r="NWC1254"/>
      <c r="NWD1254"/>
      <c r="NWE1254"/>
      <c r="NWF1254"/>
      <c r="NWG1254"/>
      <c r="NWH1254"/>
      <c r="NWI1254"/>
      <c r="NWJ1254"/>
      <c r="NWK1254"/>
      <c r="NWL1254"/>
      <c r="NWM1254"/>
      <c r="NWN1254"/>
      <c r="NWO1254"/>
      <c r="NWP1254"/>
      <c r="NWQ1254"/>
      <c r="NWR1254"/>
      <c r="NWS1254"/>
      <c r="NWT1254"/>
      <c r="NWU1254"/>
      <c r="NWV1254"/>
      <c r="NWW1254"/>
      <c r="NWX1254"/>
      <c r="NWY1254"/>
      <c r="NWZ1254"/>
      <c r="NXA1254"/>
      <c r="NXB1254"/>
      <c r="NXC1254"/>
      <c r="NXD1254"/>
      <c r="NXE1254"/>
      <c r="NXF1254"/>
      <c r="NXG1254"/>
      <c r="NXH1254"/>
      <c r="NXI1254"/>
      <c r="NXJ1254"/>
      <c r="NXK1254"/>
      <c r="NXL1254"/>
      <c r="NXM1254"/>
      <c r="NXN1254"/>
      <c r="NXO1254"/>
      <c r="NXP1254"/>
      <c r="NXQ1254"/>
      <c r="NXR1254"/>
      <c r="NXS1254"/>
      <c r="NXT1254"/>
      <c r="NXU1254"/>
      <c r="NXV1254"/>
      <c r="NXW1254"/>
      <c r="NXX1254"/>
      <c r="NXY1254"/>
      <c r="NXZ1254"/>
      <c r="NYA1254"/>
      <c r="NYB1254"/>
      <c r="NYC1254"/>
      <c r="NYD1254"/>
      <c r="NYE1254"/>
      <c r="NYF1254"/>
      <c r="NYG1254"/>
      <c r="NYH1254"/>
      <c r="NYI1254"/>
      <c r="NYJ1254"/>
      <c r="NYK1254"/>
      <c r="NYL1254"/>
      <c r="NYM1254"/>
      <c r="NYN1254"/>
      <c r="NYO1254"/>
      <c r="NYP1254"/>
      <c r="NYQ1254"/>
      <c r="NYR1254"/>
      <c r="NYS1254"/>
      <c r="NYT1254"/>
      <c r="NYU1254"/>
      <c r="NYV1254"/>
      <c r="NYW1254"/>
      <c r="NYX1254"/>
      <c r="NYY1254"/>
      <c r="NYZ1254"/>
      <c r="NZA1254"/>
      <c r="NZB1254"/>
      <c r="NZC1254"/>
      <c r="NZD1254"/>
      <c r="NZE1254"/>
      <c r="NZF1254"/>
      <c r="NZG1254"/>
      <c r="NZH1254"/>
      <c r="NZI1254"/>
      <c r="NZJ1254"/>
      <c r="NZK1254"/>
      <c r="NZL1254"/>
      <c r="NZM1254"/>
      <c r="NZN1254"/>
      <c r="NZO1254"/>
      <c r="NZP1254"/>
      <c r="NZQ1254"/>
      <c r="NZR1254"/>
      <c r="NZS1254"/>
      <c r="NZT1254"/>
      <c r="NZU1254"/>
      <c r="NZV1254"/>
      <c r="NZW1254"/>
      <c r="NZX1254"/>
      <c r="NZY1254"/>
      <c r="NZZ1254"/>
      <c r="OAA1254"/>
      <c r="OAB1254"/>
      <c r="OAC1254"/>
      <c r="OAD1254"/>
      <c r="OAE1254"/>
      <c r="OAF1254"/>
      <c r="OAG1254"/>
      <c r="OAH1254"/>
      <c r="OAI1254"/>
      <c r="OAJ1254"/>
      <c r="OAK1254"/>
      <c r="OAL1254"/>
      <c r="OAM1254"/>
      <c r="OAN1254"/>
      <c r="OAO1254"/>
      <c r="OAP1254"/>
      <c r="OAQ1254"/>
      <c r="OAR1254"/>
      <c r="OAS1254"/>
      <c r="OAT1254"/>
      <c r="OAU1254"/>
      <c r="OAV1254"/>
      <c r="OAW1254"/>
      <c r="OAX1254"/>
      <c r="OAY1254"/>
      <c r="OAZ1254"/>
      <c r="OBA1254"/>
      <c r="OBB1254"/>
      <c r="OBC1254"/>
      <c r="OBD1254"/>
      <c r="OBE1254"/>
      <c r="OBF1254"/>
      <c r="OBG1254"/>
      <c r="OBH1254"/>
      <c r="OBI1254"/>
      <c r="OBJ1254"/>
      <c r="OBK1254"/>
      <c r="OBL1254"/>
      <c r="OBM1254"/>
      <c r="OBN1254"/>
      <c r="OBO1254"/>
      <c r="OBP1254"/>
      <c r="OBQ1254"/>
      <c r="OBR1254"/>
      <c r="OBS1254"/>
      <c r="OBT1254"/>
      <c r="OBU1254"/>
      <c r="OBV1254"/>
      <c r="OBW1254"/>
      <c r="OBX1254"/>
      <c r="OBY1254"/>
      <c r="OBZ1254"/>
      <c r="OCA1254"/>
      <c r="OCB1254"/>
      <c r="OCC1254"/>
      <c r="OCD1254"/>
      <c r="OCE1254"/>
      <c r="OCF1254"/>
      <c r="OCG1254"/>
      <c r="OCH1254"/>
      <c r="OCI1254"/>
      <c r="OCJ1254"/>
      <c r="OCK1254"/>
      <c r="OCL1254"/>
      <c r="OCM1254"/>
      <c r="OCN1254"/>
      <c r="OCO1254"/>
      <c r="OCP1254"/>
      <c r="OCQ1254"/>
      <c r="OCR1254"/>
      <c r="OCS1254"/>
      <c r="OCT1254"/>
      <c r="OCU1254"/>
      <c r="OCV1254"/>
      <c r="OCW1254"/>
      <c r="OCX1254"/>
      <c r="OCY1254"/>
      <c r="OCZ1254"/>
      <c r="ODA1254"/>
      <c r="ODB1254"/>
      <c r="ODC1254"/>
      <c r="ODD1254"/>
      <c r="ODE1254"/>
      <c r="ODF1254"/>
      <c r="ODG1254"/>
      <c r="ODH1254"/>
      <c r="ODI1254"/>
      <c r="ODJ1254"/>
      <c r="ODK1254"/>
      <c r="ODL1254"/>
      <c r="ODM1254"/>
      <c r="ODN1254"/>
      <c r="ODO1254"/>
      <c r="ODP1254"/>
      <c r="ODQ1254"/>
      <c r="ODR1254"/>
      <c r="ODS1254"/>
      <c r="ODT1254"/>
      <c r="ODU1254"/>
      <c r="ODV1254"/>
      <c r="ODW1254"/>
      <c r="ODX1254"/>
      <c r="ODY1254"/>
      <c r="ODZ1254"/>
      <c r="OEA1254"/>
      <c r="OEB1254"/>
      <c r="OEC1254"/>
      <c r="OED1254"/>
      <c r="OEE1254"/>
      <c r="OEF1254"/>
      <c r="OEG1254"/>
      <c r="OEH1254"/>
      <c r="OEI1254"/>
      <c r="OEJ1254"/>
      <c r="OEK1254"/>
      <c r="OEL1254"/>
      <c r="OEM1254"/>
      <c r="OEN1254"/>
      <c r="OEO1254"/>
      <c r="OEP1254"/>
      <c r="OEQ1254"/>
      <c r="OER1254"/>
      <c r="OES1254"/>
      <c r="OET1254"/>
      <c r="OEU1254"/>
      <c r="OEV1254"/>
      <c r="OEW1254"/>
      <c r="OEX1254"/>
      <c r="OEY1254"/>
      <c r="OEZ1254"/>
      <c r="OFA1254"/>
      <c r="OFB1254"/>
      <c r="OFC1254"/>
      <c r="OFD1254"/>
      <c r="OFE1254"/>
      <c r="OFF1254"/>
      <c r="OFG1254"/>
      <c r="OFH1254"/>
      <c r="OFI1254"/>
      <c r="OFJ1254"/>
      <c r="OFK1254"/>
      <c r="OFL1254"/>
      <c r="OFM1254"/>
      <c r="OFN1254"/>
      <c r="OFO1254"/>
      <c r="OFP1254"/>
      <c r="OFQ1254"/>
      <c r="OFR1254"/>
      <c r="OFS1254"/>
      <c r="OFT1254"/>
      <c r="OFU1254"/>
      <c r="OFV1254"/>
      <c r="OFW1254"/>
      <c r="OFX1254"/>
      <c r="OFY1254"/>
      <c r="OFZ1254"/>
      <c r="OGA1254"/>
      <c r="OGB1254"/>
      <c r="OGC1254"/>
      <c r="OGD1254"/>
      <c r="OGE1254"/>
      <c r="OGF1254"/>
      <c r="OGG1254"/>
      <c r="OGH1254"/>
      <c r="OGI1254"/>
      <c r="OGJ1254"/>
      <c r="OGK1254"/>
      <c r="OGL1254"/>
      <c r="OGM1254"/>
      <c r="OGN1254"/>
      <c r="OGO1254"/>
      <c r="OGP1254"/>
      <c r="OGQ1254"/>
      <c r="OGR1254"/>
      <c r="OGS1254"/>
      <c r="OGT1254"/>
      <c r="OGU1254"/>
      <c r="OGV1254"/>
      <c r="OGW1254"/>
      <c r="OGX1254"/>
      <c r="OGY1254"/>
      <c r="OGZ1254"/>
      <c r="OHA1254"/>
      <c r="OHB1254"/>
      <c r="OHC1254"/>
      <c r="OHD1254"/>
      <c r="OHE1254"/>
      <c r="OHF1254"/>
      <c r="OHG1254"/>
      <c r="OHH1254"/>
      <c r="OHI1254"/>
      <c r="OHJ1254"/>
      <c r="OHK1254"/>
      <c r="OHL1254"/>
      <c r="OHM1254"/>
      <c r="OHN1254"/>
      <c r="OHO1254"/>
      <c r="OHP1254"/>
      <c r="OHQ1254"/>
      <c r="OHR1254"/>
      <c r="OHS1254"/>
      <c r="OHT1254"/>
      <c r="OHU1254"/>
      <c r="OHV1254"/>
      <c r="OHW1254"/>
      <c r="OHX1254"/>
      <c r="OHY1254"/>
      <c r="OHZ1254"/>
      <c r="OIA1254"/>
      <c r="OIB1254"/>
      <c r="OIC1254"/>
      <c r="OID1254"/>
      <c r="OIE1254"/>
      <c r="OIF1254"/>
      <c r="OIG1254"/>
      <c r="OIH1254"/>
      <c r="OII1254"/>
      <c r="OIJ1254"/>
      <c r="OIK1254"/>
      <c r="OIL1254"/>
      <c r="OIM1254"/>
      <c r="OIN1254"/>
      <c r="OIO1254"/>
      <c r="OIP1254"/>
      <c r="OIQ1254"/>
      <c r="OIR1254"/>
      <c r="OIS1254"/>
      <c r="OIT1254"/>
      <c r="OIU1254"/>
      <c r="OIV1254"/>
      <c r="OIW1254"/>
      <c r="OIX1254"/>
      <c r="OIY1254"/>
      <c r="OIZ1254"/>
      <c r="OJA1254"/>
      <c r="OJB1254"/>
      <c r="OJC1254"/>
      <c r="OJD1254"/>
      <c r="OJE1254"/>
      <c r="OJF1254"/>
      <c r="OJG1254"/>
      <c r="OJH1254"/>
      <c r="OJI1254"/>
      <c r="OJJ1254"/>
      <c r="OJK1254"/>
      <c r="OJL1254"/>
      <c r="OJM1254"/>
      <c r="OJN1254"/>
      <c r="OJO1254"/>
      <c r="OJP1254"/>
      <c r="OJQ1254"/>
      <c r="OJR1254"/>
      <c r="OJS1254"/>
      <c r="OJT1254"/>
      <c r="OJU1254"/>
      <c r="OJV1254"/>
      <c r="OJW1254"/>
      <c r="OJX1254"/>
      <c r="OJY1254"/>
      <c r="OJZ1254"/>
      <c r="OKA1254"/>
      <c r="OKB1254"/>
      <c r="OKC1254"/>
      <c r="OKD1254"/>
      <c r="OKE1254"/>
      <c r="OKF1254"/>
      <c r="OKG1254"/>
      <c r="OKH1254"/>
      <c r="OKI1254"/>
      <c r="OKJ1254"/>
      <c r="OKK1254"/>
      <c r="OKL1254"/>
      <c r="OKM1254"/>
      <c r="OKN1254"/>
      <c r="OKO1254"/>
      <c r="OKP1254"/>
      <c r="OKQ1254"/>
      <c r="OKR1254"/>
      <c r="OKS1254"/>
      <c r="OKT1254"/>
      <c r="OKU1254"/>
      <c r="OKV1254"/>
      <c r="OKW1254"/>
      <c r="OKX1254"/>
      <c r="OKY1254"/>
      <c r="OKZ1254"/>
      <c r="OLA1254"/>
      <c r="OLB1254"/>
      <c r="OLC1254"/>
      <c r="OLD1254"/>
      <c r="OLE1254"/>
      <c r="OLF1254"/>
      <c r="OLG1254"/>
      <c r="OLH1254"/>
      <c r="OLI1254"/>
      <c r="OLJ1254"/>
      <c r="OLK1254"/>
      <c r="OLL1254"/>
      <c r="OLM1254"/>
      <c r="OLN1254"/>
      <c r="OLO1254"/>
      <c r="OLP1254"/>
      <c r="OLQ1254"/>
      <c r="OLR1254"/>
      <c r="OLS1254"/>
      <c r="OLT1254"/>
      <c r="OLU1254"/>
      <c r="OLV1254"/>
      <c r="OLW1254"/>
      <c r="OLX1254"/>
      <c r="OLY1254"/>
      <c r="OLZ1254"/>
      <c r="OMA1254"/>
      <c r="OMB1254"/>
      <c r="OMC1254"/>
      <c r="OMD1254"/>
      <c r="OME1254"/>
      <c r="OMF1254"/>
      <c r="OMG1254"/>
      <c r="OMH1254"/>
      <c r="OMI1254"/>
      <c r="OMJ1254"/>
      <c r="OMK1254"/>
      <c r="OML1254"/>
      <c r="OMM1254"/>
      <c r="OMN1254"/>
      <c r="OMO1254"/>
      <c r="OMP1254"/>
      <c r="OMQ1254"/>
      <c r="OMR1254"/>
      <c r="OMS1254"/>
      <c r="OMT1254"/>
      <c r="OMU1254"/>
      <c r="OMV1254"/>
      <c r="OMW1254"/>
      <c r="OMX1254"/>
      <c r="OMY1254"/>
      <c r="OMZ1254"/>
      <c r="ONA1254"/>
      <c r="ONB1254"/>
      <c r="ONC1254"/>
      <c r="OND1254"/>
      <c r="ONE1254"/>
      <c r="ONF1254"/>
      <c r="ONG1254"/>
      <c r="ONH1254"/>
      <c r="ONI1254"/>
      <c r="ONJ1254"/>
      <c r="ONK1254"/>
      <c r="ONL1254"/>
      <c r="ONM1254"/>
      <c r="ONN1254"/>
      <c r="ONO1254"/>
      <c r="ONP1254"/>
      <c r="ONQ1254"/>
      <c r="ONR1254"/>
      <c r="ONS1254"/>
      <c r="ONT1254"/>
      <c r="ONU1254"/>
      <c r="ONV1254"/>
      <c r="ONW1254"/>
      <c r="ONX1254"/>
      <c r="ONY1254"/>
      <c r="ONZ1254"/>
      <c r="OOA1254"/>
      <c r="OOB1254"/>
      <c r="OOC1254"/>
      <c r="OOD1254"/>
      <c r="OOE1254"/>
      <c r="OOF1254"/>
      <c r="OOG1254"/>
      <c r="OOH1254"/>
      <c r="OOI1254"/>
      <c r="OOJ1254"/>
      <c r="OOK1254"/>
      <c r="OOL1254"/>
      <c r="OOM1254"/>
      <c r="OON1254"/>
      <c r="OOO1254"/>
      <c r="OOP1254"/>
      <c r="OOQ1254"/>
      <c r="OOR1254"/>
      <c r="OOS1254"/>
      <c r="OOT1254"/>
      <c r="OOU1254"/>
      <c r="OOV1254"/>
      <c r="OOW1254"/>
      <c r="OOX1254"/>
      <c r="OOY1254"/>
      <c r="OOZ1254"/>
      <c r="OPA1254"/>
      <c r="OPB1254"/>
      <c r="OPC1254"/>
      <c r="OPD1254"/>
      <c r="OPE1254"/>
      <c r="OPF1254"/>
      <c r="OPG1254"/>
      <c r="OPH1254"/>
      <c r="OPI1254"/>
      <c r="OPJ1254"/>
      <c r="OPK1254"/>
      <c r="OPL1254"/>
      <c r="OPM1254"/>
      <c r="OPN1254"/>
      <c r="OPO1254"/>
      <c r="OPP1254"/>
      <c r="OPQ1254"/>
      <c r="OPR1254"/>
      <c r="OPS1254"/>
      <c r="OPT1254"/>
      <c r="OPU1254"/>
      <c r="OPV1254"/>
      <c r="OPW1254"/>
      <c r="OPX1254"/>
      <c r="OPY1254"/>
      <c r="OPZ1254"/>
      <c r="OQA1254"/>
      <c r="OQB1254"/>
      <c r="OQC1254"/>
      <c r="OQD1254"/>
      <c r="OQE1254"/>
      <c r="OQF1254"/>
      <c r="OQG1254"/>
      <c r="OQH1254"/>
      <c r="OQI1254"/>
      <c r="OQJ1254"/>
      <c r="OQK1254"/>
      <c r="OQL1254"/>
      <c r="OQM1254"/>
      <c r="OQN1254"/>
      <c r="OQO1254"/>
      <c r="OQP1254"/>
      <c r="OQQ1254"/>
      <c r="OQR1254"/>
      <c r="OQS1254"/>
      <c r="OQT1254"/>
      <c r="OQU1254"/>
      <c r="OQV1254"/>
      <c r="OQW1254"/>
      <c r="OQX1254"/>
      <c r="OQY1254"/>
      <c r="OQZ1254"/>
      <c r="ORA1254"/>
      <c r="ORB1254"/>
      <c r="ORC1254"/>
      <c r="ORD1254"/>
      <c r="ORE1254"/>
      <c r="ORF1254"/>
      <c r="ORG1254"/>
      <c r="ORH1254"/>
      <c r="ORI1254"/>
      <c r="ORJ1254"/>
      <c r="ORK1254"/>
      <c r="ORL1254"/>
      <c r="ORM1254"/>
      <c r="ORN1254"/>
      <c r="ORO1254"/>
      <c r="ORP1254"/>
      <c r="ORQ1254"/>
      <c r="ORR1254"/>
      <c r="ORS1254"/>
      <c r="ORT1254"/>
      <c r="ORU1254"/>
      <c r="ORV1254"/>
      <c r="ORW1254"/>
      <c r="ORX1254"/>
      <c r="ORY1254"/>
      <c r="ORZ1254"/>
      <c r="OSA1254"/>
      <c r="OSB1254"/>
      <c r="OSC1254"/>
      <c r="OSD1254"/>
      <c r="OSE1254"/>
      <c r="OSF1254"/>
      <c r="OSG1254"/>
      <c r="OSH1254"/>
      <c r="OSI1254"/>
      <c r="OSJ1254"/>
      <c r="OSK1254"/>
      <c r="OSL1254"/>
      <c r="OSM1254"/>
      <c r="OSN1254"/>
      <c r="OSO1254"/>
      <c r="OSP1254"/>
      <c r="OSQ1254"/>
      <c r="OSR1254"/>
      <c r="OSS1254"/>
      <c r="OST1254"/>
      <c r="OSU1254"/>
      <c r="OSV1254"/>
      <c r="OSW1254"/>
      <c r="OSX1254"/>
      <c r="OSY1254"/>
      <c r="OSZ1254"/>
      <c r="OTA1254"/>
      <c r="OTB1254"/>
      <c r="OTC1254"/>
      <c r="OTD1254"/>
      <c r="OTE1254"/>
      <c r="OTF1254"/>
      <c r="OTG1254"/>
      <c r="OTH1254"/>
      <c r="OTI1254"/>
      <c r="OTJ1254"/>
      <c r="OTK1254"/>
      <c r="OTL1254"/>
      <c r="OTM1254"/>
      <c r="OTN1254"/>
      <c r="OTO1254"/>
      <c r="OTP1254"/>
      <c r="OTQ1254"/>
      <c r="OTR1254"/>
      <c r="OTS1254"/>
      <c r="OTT1254"/>
      <c r="OTU1254"/>
      <c r="OTV1254"/>
      <c r="OTW1254"/>
      <c r="OTX1254"/>
      <c r="OTY1254"/>
      <c r="OTZ1254"/>
      <c r="OUA1254"/>
      <c r="OUB1254"/>
      <c r="OUC1254"/>
      <c r="OUD1254"/>
      <c r="OUE1254"/>
      <c r="OUF1254"/>
      <c r="OUG1254"/>
      <c r="OUH1254"/>
      <c r="OUI1254"/>
      <c r="OUJ1254"/>
      <c r="OUK1254"/>
      <c r="OUL1254"/>
      <c r="OUM1254"/>
      <c r="OUN1254"/>
      <c r="OUO1254"/>
      <c r="OUP1254"/>
      <c r="OUQ1254"/>
      <c r="OUR1254"/>
      <c r="OUS1254"/>
      <c r="OUT1254"/>
      <c r="OUU1254"/>
      <c r="OUV1254"/>
      <c r="OUW1254"/>
      <c r="OUX1254"/>
      <c r="OUY1254"/>
      <c r="OUZ1254"/>
      <c r="OVA1254"/>
      <c r="OVB1254"/>
      <c r="OVC1254"/>
      <c r="OVD1254"/>
      <c r="OVE1254"/>
      <c r="OVF1254"/>
      <c r="OVG1254"/>
      <c r="OVH1254"/>
      <c r="OVI1254"/>
      <c r="OVJ1254"/>
      <c r="OVK1254"/>
      <c r="OVL1254"/>
      <c r="OVM1254"/>
      <c r="OVN1254"/>
      <c r="OVO1254"/>
      <c r="OVP1254"/>
      <c r="OVQ1254"/>
      <c r="OVR1254"/>
      <c r="OVS1254"/>
      <c r="OVT1254"/>
      <c r="OVU1254"/>
      <c r="OVV1254"/>
      <c r="OVW1254"/>
      <c r="OVX1254"/>
      <c r="OVY1254"/>
      <c r="OVZ1254"/>
      <c r="OWA1254"/>
      <c r="OWB1254"/>
      <c r="OWC1254"/>
      <c r="OWD1254"/>
      <c r="OWE1254"/>
      <c r="OWF1254"/>
      <c r="OWG1254"/>
      <c r="OWH1254"/>
      <c r="OWI1254"/>
      <c r="OWJ1254"/>
      <c r="OWK1254"/>
      <c r="OWL1254"/>
      <c r="OWM1254"/>
      <c r="OWN1254"/>
      <c r="OWO1254"/>
      <c r="OWP1254"/>
      <c r="OWQ1254"/>
      <c r="OWR1254"/>
      <c r="OWS1254"/>
      <c r="OWT1254"/>
      <c r="OWU1254"/>
      <c r="OWV1254"/>
      <c r="OWW1254"/>
      <c r="OWX1254"/>
      <c r="OWY1254"/>
      <c r="OWZ1254"/>
      <c r="OXA1254"/>
      <c r="OXB1254"/>
      <c r="OXC1254"/>
      <c r="OXD1254"/>
      <c r="OXE1254"/>
      <c r="OXF1254"/>
      <c r="OXG1254"/>
      <c r="OXH1254"/>
      <c r="OXI1254"/>
      <c r="OXJ1254"/>
      <c r="OXK1254"/>
      <c r="OXL1254"/>
      <c r="OXM1254"/>
      <c r="OXN1254"/>
      <c r="OXO1254"/>
      <c r="OXP1254"/>
      <c r="OXQ1254"/>
      <c r="OXR1254"/>
      <c r="OXS1254"/>
      <c r="OXT1254"/>
      <c r="OXU1254"/>
      <c r="OXV1254"/>
      <c r="OXW1254"/>
      <c r="OXX1254"/>
      <c r="OXY1254"/>
      <c r="OXZ1254"/>
      <c r="OYA1254"/>
      <c r="OYB1254"/>
      <c r="OYC1254"/>
      <c r="OYD1254"/>
      <c r="OYE1254"/>
      <c r="OYF1254"/>
      <c r="OYG1254"/>
      <c r="OYH1254"/>
      <c r="OYI1254"/>
      <c r="OYJ1254"/>
      <c r="OYK1254"/>
      <c r="OYL1254"/>
      <c r="OYM1254"/>
      <c r="OYN1254"/>
      <c r="OYO1254"/>
      <c r="OYP1254"/>
      <c r="OYQ1254"/>
      <c r="OYR1254"/>
      <c r="OYS1254"/>
      <c r="OYT1254"/>
      <c r="OYU1254"/>
      <c r="OYV1254"/>
      <c r="OYW1254"/>
      <c r="OYX1254"/>
      <c r="OYY1254"/>
      <c r="OYZ1254"/>
      <c r="OZA1254"/>
      <c r="OZB1254"/>
      <c r="OZC1254"/>
      <c r="OZD1254"/>
      <c r="OZE1254"/>
      <c r="OZF1254"/>
      <c r="OZG1254"/>
      <c r="OZH1254"/>
      <c r="OZI1254"/>
      <c r="OZJ1254"/>
      <c r="OZK1254"/>
      <c r="OZL1254"/>
      <c r="OZM1254"/>
      <c r="OZN1254"/>
      <c r="OZO1254"/>
      <c r="OZP1254"/>
      <c r="OZQ1254"/>
      <c r="OZR1254"/>
      <c r="OZS1254"/>
      <c r="OZT1254"/>
      <c r="OZU1254"/>
      <c r="OZV1254"/>
      <c r="OZW1254"/>
      <c r="OZX1254"/>
      <c r="OZY1254"/>
      <c r="OZZ1254"/>
      <c r="PAA1254"/>
      <c r="PAB1254"/>
      <c r="PAC1254"/>
      <c r="PAD1254"/>
      <c r="PAE1254"/>
      <c r="PAF1254"/>
      <c r="PAG1254"/>
      <c r="PAH1254"/>
      <c r="PAI1254"/>
      <c r="PAJ1254"/>
      <c r="PAK1254"/>
      <c r="PAL1254"/>
      <c r="PAM1254"/>
      <c r="PAN1254"/>
      <c r="PAO1254"/>
      <c r="PAP1254"/>
      <c r="PAQ1254"/>
      <c r="PAR1254"/>
      <c r="PAS1254"/>
      <c r="PAT1254"/>
      <c r="PAU1254"/>
      <c r="PAV1254"/>
      <c r="PAW1254"/>
      <c r="PAX1254"/>
      <c r="PAY1254"/>
      <c r="PAZ1254"/>
      <c r="PBA1254"/>
      <c r="PBB1254"/>
      <c r="PBC1254"/>
      <c r="PBD1254"/>
      <c r="PBE1254"/>
      <c r="PBF1254"/>
      <c r="PBG1254"/>
      <c r="PBH1254"/>
      <c r="PBI1254"/>
      <c r="PBJ1254"/>
      <c r="PBK1254"/>
      <c r="PBL1254"/>
      <c r="PBM1254"/>
      <c r="PBN1254"/>
      <c r="PBO1254"/>
      <c r="PBP1254"/>
      <c r="PBQ1254"/>
      <c r="PBR1254"/>
      <c r="PBS1254"/>
      <c r="PBT1254"/>
      <c r="PBU1254"/>
      <c r="PBV1254"/>
      <c r="PBW1254"/>
      <c r="PBX1254"/>
      <c r="PBY1254"/>
      <c r="PBZ1254"/>
      <c r="PCA1254"/>
      <c r="PCB1254"/>
      <c r="PCC1254"/>
      <c r="PCD1254"/>
      <c r="PCE1254"/>
      <c r="PCF1254"/>
      <c r="PCG1254"/>
      <c r="PCH1254"/>
      <c r="PCI1254"/>
      <c r="PCJ1254"/>
      <c r="PCK1254"/>
      <c r="PCL1254"/>
      <c r="PCM1254"/>
      <c r="PCN1254"/>
      <c r="PCO1254"/>
      <c r="PCP1254"/>
      <c r="PCQ1254"/>
      <c r="PCR1254"/>
      <c r="PCS1254"/>
      <c r="PCT1254"/>
      <c r="PCU1254"/>
      <c r="PCV1254"/>
      <c r="PCW1254"/>
      <c r="PCX1254"/>
      <c r="PCY1254"/>
      <c r="PCZ1254"/>
      <c r="PDA1254"/>
      <c r="PDB1254"/>
      <c r="PDC1254"/>
      <c r="PDD1254"/>
      <c r="PDE1254"/>
      <c r="PDF1254"/>
      <c r="PDG1254"/>
      <c r="PDH1254"/>
      <c r="PDI1254"/>
      <c r="PDJ1254"/>
      <c r="PDK1254"/>
      <c r="PDL1254"/>
      <c r="PDM1254"/>
      <c r="PDN1254"/>
      <c r="PDO1254"/>
      <c r="PDP1254"/>
      <c r="PDQ1254"/>
      <c r="PDR1254"/>
      <c r="PDS1254"/>
      <c r="PDT1254"/>
      <c r="PDU1254"/>
      <c r="PDV1254"/>
      <c r="PDW1254"/>
      <c r="PDX1254"/>
      <c r="PDY1254"/>
      <c r="PDZ1254"/>
      <c r="PEA1254"/>
      <c r="PEB1254"/>
      <c r="PEC1254"/>
      <c r="PED1254"/>
      <c r="PEE1254"/>
      <c r="PEF1254"/>
      <c r="PEG1254"/>
      <c r="PEH1254"/>
      <c r="PEI1254"/>
      <c r="PEJ1254"/>
      <c r="PEK1254"/>
      <c r="PEL1254"/>
      <c r="PEM1254"/>
      <c r="PEN1254"/>
      <c r="PEO1254"/>
      <c r="PEP1254"/>
      <c r="PEQ1254"/>
      <c r="PER1254"/>
      <c r="PES1254"/>
      <c r="PET1254"/>
      <c r="PEU1254"/>
      <c r="PEV1254"/>
      <c r="PEW1254"/>
      <c r="PEX1254"/>
      <c r="PEY1254"/>
      <c r="PEZ1254"/>
      <c r="PFA1254"/>
      <c r="PFB1254"/>
      <c r="PFC1254"/>
      <c r="PFD1254"/>
      <c r="PFE1254"/>
      <c r="PFF1254"/>
      <c r="PFG1254"/>
      <c r="PFH1254"/>
      <c r="PFI1254"/>
      <c r="PFJ1254"/>
      <c r="PFK1254"/>
      <c r="PFL1254"/>
      <c r="PFM1254"/>
      <c r="PFN1254"/>
      <c r="PFO1254"/>
      <c r="PFP1254"/>
      <c r="PFQ1254"/>
      <c r="PFR1254"/>
      <c r="PFS1254"/>
      <c r="PFT1254"/>
      <c r="PFU1254"/>
      <c r="PFV1254"/>
      <c r="PFW1254"/>
      <c r="PFX1254"/>
      <c r="PFY1254"/>
      <c r="PFZ1254"/>
      <c r="PGA1254"/>
      <c r="PGB1254"/>
      <c r="PGC1254"/>
      <c r="PGD1254"/>
      <c r="PGE1254"/>
      <c r="PGF1254"/>
      <c r="PGG1254"/>
      <c r="PGH1254"/>
      <c r="PGI1254"/>
      <c r="PGJ1254"/>
      <c r="PGK1254"/>
      <c r="PGL1254"/>
      <c r="PGM1254"/>
      <c r="PGN1254"/>
      <c r="PGO1254"/>
      <c r="PGP1254"/>
      <c r="PGQ1254"/>
      <c r="PGR1254"/>
      <c r="PGS1254"/>
      <c r="PGT1254"/>
      <c r="PGU1254"/>
      <c r="PGV1254"/>
      <c r="PGW1254"/>
      <c r="PGX1254"/>
      <c r="PGY1254"/>
      <c r="PGZ1254"/>
      <c r="PHA1254"/>
      <c r="PHB1254"/>
      <c r="PHC1254"/>
      <c r="PHD1254"/>
      <c r="PHE1254"/>
      <c r="PHF1254"/>
      <c r="PHG1254"/>
      <c r="PHH1254"/>
      <c r="PHI1254"/>
      <c r="PHJ1254"/>
      <c r="PHK1254"/>
      <c r="PHL1254"/>
      <c r="PHM1254"/>
      <c r="PHN1254"/>
      <c r="PHO1254"/>
      <c r="PHP1254"/>
      <c r="PHQ1254"/>
      <c r="PHR1254"/>
      <c r="PHS1254"/>
      <c r="PHT1254"/>
      <c r="PHU1254"/>
      <c r="PHV1254"/>
      <c r="PHW1254"/>
      <c r="PHX1254"/>
      <c r="PHY1254"/>
      <c r="PHZ1254"/>
      <c r="PIA1254"/>
      <c r="PIB1254"/>
      <c r="PIC1254"/>
      <c r="PID1254"/>
      <c r="PIE1254"/>
      <c r="PIF1254"/>
      <c r="PIG1254"/>
      <c r="PIH1254"/>
      <c r="PII1254"/>
      <c r="PIJ1254"/>
      <c r="PIK1254"/>
      <c r="PIL1254"/>
      <c r="PIM1254"/>
      <c r="PIN1254"/>
      <c r="PIO1254"/>
      <c r="PIP1254"/>
      <c r="PIQ1254"/>
      <c r="PIR1254"/>
      <c r="PIS1254"/>
      <c r="PIT1254"/>
      <c r="PIU1254"/>
      <c r="PIV1254"/>
      <c r="PIW1254"/>
      <c r="PIX1254"/>
      <c r="PIY1254"/>
      <c r="PIZ1254"/>
      <c r="PJA1254"/>
      <c r="PJB1254"/>
      <c r="PJC1254"/>
      <c r="PJD1254"/>
      <c r="PJE1254"/>
      <c r="PJF1254"/>
      <c r="PJG1254"/>
      <c r="PJH1254"/>
      <c r="PJI1254"/>
      <c r="PJJ1254"/>
      <c r="PJK1254"/>
      <c r="PJL1254"/>
      <c r="PJM1254"/>
      <c r="PJN1254"/>
      <c r="PJO1254"/>
      <c r="PJP1254"/>
      <c r="PJQ1254"/>
      <c r="PJR1254"/>
      <c r="PJS1254"/>
      <c r="PJT1254"/>
      <c r="PJU1254"/>
      <c r="PJV1254"/>
      <c r="PJW1254"/>
      <c r="PJX1254"/>
      <c r="PJY1254"/>
      <c r="PJZ1254"/>
      <c r="PKA1254"/>
      <c r="PKB1254"/>
      <c r="PKC1254"/>
      <c r="PKD1254"/>
      <c r="PKE1254"/>
      <c r="PKF1254"/>
      <c r="PKG1254"/>
      <c r="PKH1254"/>
      <c r="PKI1254"/>
      <c r="PKJ1254"/>
      <c r="PKK1254"/>
      <c r="PKL1254"/>
      <c r="PKM1254"/>
      <c r="PKN1254"/>
      <c r="PKO1254"/>
      <c r="PKP1254"/>
      <c r="PKQ1254"/>
      <c r="PKR1254"/>
      <c r="PKS1254"/>
      <c r="PKT1254"/>
      <c r="PKU1254"/>
      <c r="PKV1254"/>
      <c r="PKW1254"/>
      <c r="PKX1254"/>
      <c r="PKY1254"/>
      <c r="PKZ1254"/>
      <c r="PLA1254"/>
      <c r="PLB1254"/>
      <c r="PLC1254"/>
      <c r="PLD1254"/>
      <c r="PLE1254"/>
      <c r="PLF1254"/>
      <c r="PLG1254"/>
      <c r="PLH1254"/>
      <c r="PLI1254"/>
      <c r="PLJ1254"/>
      <c r="PLK1254"/>
      <c r="PLL1254"/>
      <c r="PLM1254"/>
      <c r="PLN1254"/>
      <c r="PLO1254"/>
      <c r="PLP1254"/>
      <c r="PLQ1254"/>
      <c r="PLR1254"/>
      <c r="PLS1254"/>
      <c r="PLT1254"/>
      <c r="PLU1254"/>
      <c r="PLV1254"/>
      <c r="PLW1254"/>
      <c r="PLX1254"/>
      <c r="PLY1254"/>
      <c r="PLZ1254"/>
      <c r="PMA1254"/>
      <c r="PMB1254"/>
      <c r="PMC1254"/>
      <c r="PMD1254"/>
      <c r="PME1254"/>
      <c r="PMF1254"/>
      <c r="PMG1254"/>
      <c r="PMH1254"/>
      <c r="PMI1254"/>
      <c r="PMJ1254"/>
      <c r="PMK1254"/>
      <c r="PML1254"/>
      <c r="PMM1254"/>
      <c r="PMN1254"/>
      <c r="PMO1254"/>
      <c r="PMP1254"/>
      <c r="PMQ1254"/>
      <c r="PMR1254"/>
      <c r="PMS1254"/>
      <c r="PMT1254"/>
      <c r="PMU1254"/>
      <c r="PMV1254"/>
      <c r="PMW1254"/>
      <c r="PMX1254"/>
      <c r="PMY1254"/>
      <c r="PMZ1254"/>
      <c r="PNA1254"/>
      <c r="PNB1254"/>
      <c r="PNC1254"/>
      <c r="PND1254"/>
      <c r="PNE1254"/>
      <c r="PNF1254"/>
      <c r="PNG1254"/>
      <c r="PNH1254"/>
      <c r="PNI1254"/>
      <c r="PNJ1254"/>
      <c r="PNK1254"/>
      <c r="PNL1254"/>
      <c r="PNM1254"/>
      <c r="PNN1254"/>
      <c r="PNO1254"/>
      <c r="PNP1254"/>
      <c r="PNQ1254"/>
      <c r="PNR1254"/>
      <c r="PNS1254"/>
      <c r="PNT1254"/>
      <c r="PNU1254"/>
      <c r="PNV1254"/>
      <c r="PNW1254"/>
      <c r="PNX1254"/>
      <c r="PNY1254"/>
      <c r="PNZ1254"/>
      <c r="POA1254"/>
      <c r="POB1254"/>
      <c r="POC1254"/>
      <c r="POD1254"/>
      <c r="POE1254"/>
      <c r="POF1254"/>
      <c r="POG1254"/>
      <c r="POH1254"/>
      <c r="POI1254"/>
      <c r="POJ1254"/>
      <c r="POK1254"/>
      <c r="POL1254"/>
      <c r="POM1254"/>
      <c r="PON1254"/>
      <c r="POO1254"/>
      <c r="POP1254"/>
      <c r="POQ1254"/>
      <c r="POR1254"/>
      <c r="POS1254"/>
      <c r="POT1254"/>
      <c r="POU1254"/>
      <c r="POV1254"/>
      <c r="POW1254"/>
      <c r="POX1254"/>
      <c r="POY1254"/>
      <c r="POZ1254"/>
      <c r="PPA1254"/>
      <c r="PPB1254"/>
      <c r="PPC1254"/>
      <c r="PPD1254"/>
      <c r="PPE1254"/>
      <c r="PPF1254"/>
      <c r="PPG1254"/>
      <c r="PPH1254"/>
      <c r="PPI1254"/>
      <c r="PPJ1254"/>
      <c r="PPK1254"/>
      <c r="PPL1254"/>
      <c r="PPM1254"/>
      <c r="PPN1254"/>
      <c r="PPO1254"/>
      <c r="PPP1254"/>
      <c r="PPQ1254"/>
      <c r="PPR1254"/>
      <c r="PPS1254"/>
      <c r="PPT1254"/>
      <c r="PPU1254"/>
      <c r="PPV1254"/>
      <c r="PPW1254"/>
      <c r="PPX1254"/>
      <c r="PPY1254"/>
      <c r="PPZ1254"/>
      <c r="PQA1254"/>
      <c r="PQB1254"/>
      <c r="PQC1254"/>
      <c r="PQD1254"/>
      <c r="PQE1254"/>
      <c r="PQF1254"/>
      <c r="PQG1254"/>
      <c r="PQH1254"/>
      <c r="PQI1254"/>
      <c r="PQJ1254"/>
      <c r="PQK1254"/>
      <c r="PQL1254"/>
      <c r="PQM1254"/>
      <c r="PQN1254"/>
      <c r="PQO1254"/>
      <c r="PQP1254"/>
      <c r="PQQ1254"/>
      <c r="PQR1254"/>
      <c r="PQS1254"/>
      <c r="PQT1254"/>
      <c r="PQU1254"/>
      <c r="PQV1254"/>
      <c r="PQW1254"/>
      <c r="PQX1254"/>
      <c r="PQY1254"/>
      <c r="PQZ1254"/>
      <c r="PRA1254"/>
      <c r="PRB1254"/>
      <c r="PRC1254"/>
      <c r="PRD1254"/>
      <c r="PRE1254"/>
      <c r="PRF1254"/>
      <c r="PRG1254"/>
      <c r="PRH1254"/>
      <c r="PRI1254"/>
      <c r="PRJ1254"/>
      <c r="PRK1254"/>
      <c r="PRL1254"/>
      <c r="PRM1254"/>
      <c r="PRN1254"/>
      <c r="PRO1254"/>
      <c r="PRP1254"/>
      <c r="PRQ1254"/>
      <c r="PRR1254"/>
      <c r="PRS1254"/>
      <c r="PRT1254"/>
      <c r="PRU1254"/>
      <c r="PRV1254"/>
      <c r="PRW1254"/>
      <c r="PRX1254"/>
      <c r="PRY1254"/>
      <c r="PRZ1254"/>
      <c r="PSA1254"/>
      <c r="PSB1254"/>
      <c r="PSC1254"/>
      <c r="PSD1254"/>
      <c r="PSE1254"/>
      <c r="PSF1254"/>
      <c r="PSG1254"/>
      <c r="PSH1254"/>
      <c r="PSI1254"/>
      <c r="PSJ1254"/>
      <c r="PSK1254"/>
      <c r="PSL1254"/>
      <c r="PSM1254"/>
      <c r="PSN1254"/>
      <c r="PSO1254"/>
      <c r="PSP1254"/>
      <c r="PSQ1254"/>
      <c r="PSR1254"/>
      <c r="PSS1254"/>
      <c r="PST1254"/>
      <c r="PSU1254"/>
      <c r="PSV1254"/>
      <c r="PSW1254"/>
      <c r="PSX1254"/>
      <c r="PSY1254"/>
      <c r="PSZ1254"/>
      <c r="PTA1254"/>
      <c r="PTB1254"/>
      <c r="PTC1254"/>
      <c r="PTD1254"/>
      <c r="PTE1254"/>
      <c r="PTF1254"/>
      <c r="PTG1254"/>
      <c r="PTH1254"/>
      <c r="PTI1254"/>
      <c r="PTJ1254"/>
      <c r="PTK1254"/>
      <c r="PTL1254"/>
      <c r="PTM1254"/>
      <c r="PTN1254"/>
      <c r="PTO1254"/>
      <c r="PTP1254"/>
      <c r="PTQ1254"/>
      <c r="PTR1254"/>
      <c r="PTS1254"/>
      <c r="PTT1254"/>
      <c r="PTU1254"/>
      <c r="PTV1254"/>
      <c r="PTW1254"/>
      <c r="PTX1254"/>
      <c r="PTY1254"/>
      <c r="PTZ1254"/>
      <c r="PUA1254"/>
      <c r="PUB1254"/>
      <c r="PUC1254"/>
      <c r="PUD1254"/>
      <c r="PUE1254"/>
      <c r="PUF1254"/>
      <c r="PUG1254"/>
      <c r="PUH1254"/>
      <c r="PUI1254"/>
      <c r="PUJ1254"/>
      <c r="PUK1254"/>
      <c r="PUL1254"/>
      <c r="PUM1254"/>
      <c r="PUN1254"/>
      <c r="PUO1254"/>
      <c r="PUP1254"/>
      <c r="PUQ1254"/>
      <c r="PUR1254"/>
      <c r="PUS1254"/>
      <c r="PUT1254"/>
      <c r="PUU1254"/>
      <c r="PUV1254"/>
      <c r="PUW1254"/>
      <c r="PUX1254"/>
      <c r="PUY1254"/>
      <c r="PUZ1254"/>
      <c r="PVA1254"/>
      <c r="PVB1254"/>
      <c r="PVC1254"/>
      <c r="PVD1254"/>
      <c r="PVE1254"/>
      <c r="PVF1254"/>
      <c r="PVG1254"/>
      <c r="PVH1254"/>
      <c r="PVI1254"/>
      <c r="PVJ1254"/>
      <c r="PVK1254"/>
      <c r="PVL1254"/>
      <c r="PVM1254"/>
      <c r="PVN1254"/>
      <c r="PVO1254"/>
      <c r="PVP1254"/>
      <c r="PVQ1254"/>
      <c r="PVR1254"/>
      <c r="PVS1254"/>
      <c r="PVT1254"/>
      <c r="PVU1254"/>
      <c r="PVV1254"/>
      <c r="PVW1254"/>
      <c r="PVX1254"/>
      <c r="PVY1254"/>
      <c r="PVZ1254"/>
      <c r="PWA1254"/>
      <c r="PWB1254"/>
      <c r="PWC1254"/>
      <c r="PWD1254"/>
      <c r="PWE1254"/>
      <c r="PWF1254"/>
      <c r="PWG1254"/>
      <c r="PWH1254"/>
      <c r="PWI1254"/>
      <c r="PWJ1254"/>
      <c r="PWK1254"/>
      <c r="PWL1254"/>
      <c r="PWM1254"/>
      <c r="PWN1254"/>
      <c r="PWO1254"/>
      <c r="PWP1254"/>
      <c r="PWQ1254"/>
      <c r="PWR1254"/>
      <c r="PWS1254"/>
      <c r="PWT1254"/>
      <c r="PWU1254"/>
      <c r="PWV1254"/>
      <c r="PWW1254"/>
      <c r="PWX1254"/>
      <c r="PWY1254"/>
      <c r="PWZ1254"/>
      <c r="PXA1254"/>
      <c r="PXB1254"/>
      <c r="PXC1254"/>
      <c r="PXD1254"/>
      <c r="PXE1254"/>
      <c r="PXF1254"/>
      <c r="PXG1254"/>
      <c r="PXH1254"/>
      <c r="PXI1254"/>
      <c r="PXJ1254"/>
      <c r="PXK1254"/>
      <c r="PXL1254"/>
      <c r="PXM1254"/>
      <c r="PXN1254"/>
      <c r="PXO1254"/>
      <c r="PXP1254"/>
      <c r="PXQ1254"/>
      <c r="PXR1254"/>
      <c r="PXS1254"/>
      <c r="PXT1254"/>
      <c r="PXU1254"/>
      <c r="PXV1254"/>
      <c r="PXW1254"/>
      <c r="PXX1254"/>
      <c r="PXY1254"/>
      <c r="PXZ1254"/>
      <c r="PYA1254"/>
      <c r="PYB1254"/>
      <c r="PYC1254"/>
      <c r="PYD1254"/>
      <c r="PYE1254"/>
      <c r="PYF1254"/>
      <c r="PYG1254"/>
      <c r="PYH1254"/>
      <c r="PYI1254"/>
      <c r="PYJ1254"/>
      <c r="PYK1254"/>
      <c r="PYL1254"/>
      <c r="PYM1254"/>
      <c r="PYN1254"/>
      <c r="PYO1254"/>
      <c r="PYP1254"/>
      <c r="PYQ1254"/>
      <c r="PYR1254"/>
      <c r="PYS1254"/>
      <c r="PYT1254"/>
      <c r="PYU1254"/>
      <c r="PYV1254"/>
      <c r="PYW1254"/>
      <c r="PYX1254"/>
      <c r="PYY1254"/>
      <c r="PYZ1254"/>
      <c r="PZA1254"/>
      <c r="PZB1254"/>
      <c r="PZC1254"/>
      <c r="PZD1254"/>
      <c r="PZE1254"/>
      <c r="PZF1254"/>
      <c r="PZG1254"/>
      <c r="PZH1254"/>
      <c r="PZI1254"/>
      <c r="PZJ1254"/>
      <c r="PZK1254"/>
      <c r="PZL1254"/>
      <c r="PZM1254"/>
      <c r="PZN1254"/>
      <c r="PZO1254"/>
      <c r="PZP1254"/>
      <c r="PZQ1254"/>
      <c r="PZR1254"/>
      <c r="PZS1254"/>
      <c r="PZT1254"/>
      <c r="PZU1254"/>
      <c r="PZV1254"/>
      <c r="PZW1254"/>
      <c r="PZX1254"/>
      <c r="PZY1254"/>
      <c r="PZZ1254"/>
      <c r="QAA1254"/>
      <c r="QAB1254"/>
      <c r="QAC1254"/>
      <c r="QAD1254"/>
      <c r="QAE1254"/>
      <c r="QAF1254"/>
      <c r="QAG1254"/>
      <c r="QAH1254"/>
      <c r="QAI1254"/>
      <c r="QAJ1254"/>
      <c r="QAK1254"/>
      <c r="QAL1254"/>
      <c r="QAM1254"/>
      <c r="QAN1254"/>
      <c r="QAO1254"/>
      <c r="QAP1254"/>
      <c r="QAQ1254"/>
      <c r="QAR1254"/>
      <c r="QAS1254"/>
      <c r="QAT1254"/>
      <c r="QAU1254"/>
      <c r="QAV1254"/>
      <c r="QAW1254"/>
      <c r="QAX1254"/>
      <c r="QAY1254"/>
      <c r="QAZ1254"/>
      <c r="QBA1254"/>
      <c r="QBB1254"/>
      <c r="QBC1254"/>
      <c r="QBD1254"/>
      <c r="QBE1254"/>
      <c r="QBF1254"/>
      <c r="QBG1254"/>
      <c r="QBH1254"/>
      <c r="QBI1254"/>
      <c r="QBJ1254"/>
      <c r="QBK1254"/>
      <c r="QBL1254"/>
      <c r="QBM1254"/>
      <c r="QBN1254"/>
      <c r="QBO1254"/>
      <c r="QBP1254"/>
      <c r="QBQ1254"/>
      <c r="QBR1254"/>
      <c r="QBS1254"/>
      <c r="QBT1254"/>
      <c r="QBU1254"/>
      <c r="QBV1254"/>
      <c r="QBW1254"/>
      <c r="QBX1254"/>
      <c r="QBY1254"/>
      <c r="QBZ1254"/>
      <c r="QCA1254"/>
      <c r="QCB1254"/>
      <c r="QCC1254"/>
      <c r="QCD1254"/>
      <c r="QCE1254"/>
      <c r="QCF1254"/>
      <c r="QCG1254"/>
      <c r="QCH1254"/>
      <c r="QCI1254"/>
      <c r="QCJ1254"/>
      <c r="QCK1254"/>
      <c r="QCL1254"/>
      <c r="QCM1254"/>
      <c r="QCN1254"/>
      <c r="QCO1254"/>
      <c r="QCP1254"/>
      <c r="QCQ1254"/>
      <c r="QCR1254"/>
      <c r="QCS1254"/>
      <c r="QCT1254"/>
      <c r="QCU1254"/>
      <c r="QCV1254"/>
      <c r="QCW1254"/>
      <c r="QCX1254"/>
      <c r="QCY1254"/>
      <c r="QCZ1254"/>
      <c r="QDA1254"/>
      <c r="QDB1254"/>
      <c r="QDC1254"/>
      <c r="QDD1254"/>
      <c r="QDE1254"/>
      <c r="QDF1254"/>
      <c r="QDG1254"/>
      <c r="QDH1254"/>
      <c r="QDI1254"/>
      <c r="QDJ1254"/>
      <c r="QDK1254"/>
      <c r="QDL1254"/>
      <c r="QDM1254"/>
      <c r="QDN1254"/>
      <c r="QDO1254"/>
      <c r="QDP1254"/>
      <c r="QDQ1254"/>
      <c r="QDR1254"/>
      <c r="QDS1254"/>
      <c r="QDT1254"/>
      <c r="QDU1254"/>
      <c r="QDV1254"/>
      <c r="QDW1254"/>
      <c r="QDX1254"/>
      <c r="QDY1254"/>
      <c r="QDZ1254"/>
      <c r="QEA1254"/>
      <c r="QEB1254"/>
      <c r="QEC1254"/>
      <c r="QED1254"/>
      <c r="QEE1254"/>
      <c r="QEF1254"/>
      <c r="QEG1254"/>
      <c r="QEH1254"/>
      <c r="QEI1254"/>
      <c r="QEJ1254"/>
      <c r="QEK1254"/>
      <c r="QEL1254"/>
      <c r="QEM1254"/>
      <c r="QEN1254"/>
      <c r="QEO1254"/>
      <c r="QEP1254"/>
      <c r="QEQ1254"/>
      <c r="QER1254"/>
      <c r="QES1254"/>
      <c r="QET1254"/>
      <c r="QEU1254"/>
      <c r="QEV1254"/>
      <c r="QEW1254"/>
      <c r="QEX1254"/>
      <c r="QEY1254"/>
      <c r="QEZ1254"/>
      <c r="QFA1254"/>
      <c r="QFB1254"/>
      <c r="QFC1254"/>
      <c r="QFD1254"/>
      <c r="QFE1254"/>
      <c r="QFF1254"/>
      <c r="QFG1254"/>
      <c r="QFH1254"/>
      <c r="QFI1254"/>
      <c r="QFJ1254"/>
      <c r="QFK1254"/>
      <c r="QFL1254"/>
      <c r="QFM1254"/>
      <c r="QFN1254"/>
      <c r="QFO1254"/>
      <c r="QFP1254"/>
      <c r="QFQ1254"/>
      <c r="QFR1254"/>
      <c r="QFS1254"/>
      <c r="QFT1254"/>
      <c r="QFU1254"/>
      <c r="QFV1254"/>
      <c r="QFW1254"/>
      <c r="QFX1254"/>
      <c r="QFY1254"/>
      <c r="QFZ1254"/>
      <c r="QGA1254"/>
      <c r="QGB1254"/>
      <c r="QGC1254"/>
      <c r="QGD1254"/>
      <c r="QGE1254"/>
      <c r="QGF1254"/>
      <c r="QGG1254"/>
      <c r="QGH1254"/>
      <c r="QGI1254"/>
      <c r="QGJ1254"/>
      <c r="QGK1254"/>
      <c r="QGL1254"/>
      <c r="QGM1254"/>
      <c r="QGN1254"/>
      <c r="QGO1254"/>
      <c r="QGP1254"/>
      <c r="QGQ1254"/>
      <c r="QGR1254"/>
      <c r="QGS1254"/>
      <c r="QGT1254"/>
      <c r="QGU1254"/>
      <c r="QGV1254"/>
      <c r="QGW1254"/>
      <c r="QGX1254"/>
      <c r="QGY1254"/>
      <c r="QGZ1254"/>
      <c r="QHA1254"/>
      <c r="QHB1254"/>
      <c r="QHC1254"/>
      <c r="QHD1254"/>
      <c r="QHE1254"/>
      <c r="QHF1254"/>
      <c r="QHG1254"/>
      <c r="QHH1254"/>
      <c r="QHI1254"/>
      <c r="QHJ1254"/>
      <c r="QHK1254"/>
      <c r="QHL1254"/>
      <c r="QHM1254"/>
      <c r="QHN1254"/>
      <c r="QHO1254"/>
      <c r="QHP1254"/>
      <c r="QHQ1254"/>
      <c r="QHR1254"/>
      <c r="QHS1254"/>
      <c r="QHT1254"/>
      <c r="QHU1254"/>
      <c r="QHV1254"/>
      <c r="QHW1254"/>
      <c r="QHX1254"/>
      <c r="QHY1254"/>
      <c r="QHZ1254"/>
      <c r="QIA1254"/>
      <c r="QIB1254"/>
      <c r="QIC1254"/>
      <c r="QID1254"/>
      <c r="QIE1254"/>
      <c r="QIF1254"/>
      <c r="QIG1254"/>
      <c r="QIH1254"/>
      <c r="QII1254"/>
      <c r="QIJ1254"/>
      <c r="QIK1254"/>
      <c r="QIL1254"/>
      <c r="QIM1254"/>
      <c r="QIN1254"/>
      <c r="QIO1254"/>
      <c r="QIP1254"/>
      <c r="QIQ1254"/>
      <c r="QIR1254"/>
      <c r="QIS1254"/>
      <c r="QIT1254"/>
      <c r="QIU1254"/>
      <c r="QIV1254"/>
      <c r="QIW1254"/>
      <c r="QIX1254"/>
      <c r="QIY1254"/>
      <c r="QIZ1254"/>
      <c r="QJA1254"/>
      <c r="QJB1254"/>
      <c r="QJC1254"/>
      <c r="QJD1254"/>
      <c r="QJE1254"/>
      <c r="QJF1254"/>
      <c r="QJG1254"/>
      <c r="QJH1254"/>
      <c r="QJI1254"/>
      <c r="QJJ1254"/>
      <c r="QJK1254"/>
      <c r="QJL1254"/>
      <c r="QJM1254"/>
      <c r="QJN1254"/>
      <c r="QJO1254"/>
      <c r="QJP1254"/>
      <c r="QJQ1254"/>
      <c r="QJR1254"/>
      <c r="QJS1254"/>
      <c r="QJT1254"/>
      <c r="QJU1254"/>
      <c r="QJV1254"/>
      <c r="QJW1254"/>
      <c r="QJX1254"/>
      <c r="QJY1254"/>
      <c r="QJZ1254"/>
      <c r="QKA1254"/>
      <c r="QKB1254"/>
      <c r="QKC1254"/>
      <c r="QKD1254"/>
      <c r="QKE1254"/>
      <c r="QKF1254"/>
      <c r="QKG1254"/>
      <c r="QKH1254"/>
      <c r="QKI1254"/>
      <c r="QKJ1254"/>
      <c r="QKK1254"/>
      <c r="QKL1254"/>
      <c r="QKM1254"/>
      <c r="QKN1254"/>
      <c r="QKO1254"/>
      <c r="QKP1254"/>
      <c r="QKQ1254"/>
      <c r="QKR1254"/>
      <c r="QKS1254"/>
      <c r="QKT1254"/>
      <c r="QKU1254"/>
      <c r="QKV1254"/>
      <c r="QKW1254"/>
      <c r="QKX1254"/>
      <c r="QKY1254"/>
      <c r="QKZ1254"/>
      <c r="QLA1254"/>
      <c r="QLB1254"/>
      <c r="QLC1254"/>
      <c r="QLD1254"/>
      <c r="QLE1254"/>
      <c r="QLF1254"/>
      <c r="QLG1254"/>
      <c r="QLH1254"/>
      <c r="QLI1254"/>
      <c r="QLJ1254"/>
      <c r="QLK1254"/>
      <c r="QLL1254"/>
      <c r="QLM1254"/>
      <c r="QLN1254"/>
      <c r="QLO1254"/>
      <c r="QLP1254"/>
      <c r="QLQ1254"/>
      <c r="QLR1254"/>
      <c r="QLS1254"/>
      <c r="QLT1254"/>
      <c r="QLU1254"/>
      <c r="QLV1254"/>
      <c r="QLW1254"/>
      <c r="QLX1254"/>
      <c r="QLY1254"/>
      <c r="QLZ1254"/>
      <c r="QMA1254"/>
      <c r="QMB1254"/>
      <c r="QMC1254"/>
      <c r="QMD1254"/>
      <c r="QME1254"/>
      <c r="QMF1254"/>
      <c r="QMG1254"/>
      <c r="QMH1254"/>
      <c r="QMI1254"/>
      <c r="QMJ1254"/>
      <c r="QMK1254"/>
      <c r="QML1254"/>
      <c r="QMM1254"/>
      <c r="QMN1254"/>
      <c r="QMO1254"/>
      <c r="QMP1254"/>
      <c r="QMQ1254"/>
      <c r="QMR1254"/>
      <c r="QMS1254"/>
      <c r="QMT1254"/>
      <c r="QMU1254"/>
      <c r="QMV1254"/>
      <c r="QMW1254"/>
      <c r="QMX1254"/>
      <c r="QMY1254"/>
      <c r="QMZ1254"/>
      <c r="QNA1254"/>
      <c r="QNB1254"/>
      <c r="QNC1254"/>
      <c r="QND1254"/>
      <c r="QNE1254"/>
      <c r="QNF1254"/>
      <c r="QNG1254"/>
      <c r="QNH1254"/>
      <c r="QNI1254"/>
      <c r="QNJ1254"/>
      <c r="QNK1254"/>
      <c r="QNL1254"/>
      <c r="QNM1254"/>
      <c r="QNN1254"/>
      <c r="QNO1254"/>
      <c r="QNP1254"/>
      <c r="QNQ1254"/>
      <c r="QNR1254"/>
      <c r="QNS1254"/>
      <c r="QNT1254"/>
      <c r="QNU1254"/>
      <c r="QNV1254"/>
      <c r="QNW1254"/>
      <c r="QNX1254"/>
      <c r="QNY1254"/>
      <c r="QNZ1254"/>
      <c r="QOA1254"/>
      <c r="QOB1254"/>
      <c r="QOC1254"/>
      <c r="QOD1254"/>
      <c r="QOE1254"/>
      <c r="QOF1254"/>
      <c r="QOG1254"/>
      <c r="QOH1254"/>
      <c r="QOI1254"/>
      <c r="QOJ1254"/>
      <c r="QOK1254"/>
      <c r="QOL1254"/>
      <c r="QOM1254"/>
      <c r="QON1254"/>
      <c r="QOO1254"/>
      <c r="QOP1254"/>
      <c r="QOQ1254"/>
      <c r="QOR1254"/>
      <c r="QOS1254"/>
      <c r="QOT1254"/>
      <c r="QOU1254"/>
      <c r="QOV1254"/>
      <c r="QOW1254"/>
      <c r="QOX1254"/>
      <c r="QOY1254"/>
      <c r="QOZ1254"/>
      <c r="QPA1254"/>
      <c r="QPB1254"/>
      <c r="QPC1254"/>
      <c r="QPD1254"/>
      <c r="QPE1254"/>
      <c r="QPF1254"/>
      <c r="QPG1254"/>
      <c r="QPH1254"/>
      <c r="QPI1254"/>
      <c r="QPJ1254"/>
      <c r="QPK1254"/>
      <c r="QPL1254"/>
      <c r="QPM1254"/>
      <c r="QPN1254"/>
      <c r="QPO1254"/>
      <c r="QPP1254"/>
      <c r="QPQ1254"/>
      <c r="QPR1254"/>
      <c r="QPS1254"/>
      <c r="QPT1254"/>
      <c r="QPU1254"/>
      <c r="QPV1254"/>
      <c r="QPW1254"/>
      <c r="QPX1254"/>
      <c r="QPY1254"/>
      <c r="QPZ1254"/>
      <c r="QQA1254"/>
      <c r="QQB1254"/>
      <c r="QQC1254"/>
      <c r="QQD1254"/>
      <c r="QQE1254"/>
      <c r="QQF1254"/>
      <c r="QQG1254"/>
      <c r="QQH1254"/>
      <c r="QQI1254"/>
      <c r="QQJ1254"/>
      <c r="QQK1254"/>
      <c r="QQL1254"/>
      <c r="QQM1254"/>
      <c r="QQN1254"/>
      <c r="QQO1254"/>
      <c r="QQP1254"/>
      <c r="QQQ1254"/>
      <c r="QQR1254"/>
      <c r="QQS1254"/>
      <c r="QQT1254"/>
      <c r="QQU1254"/>
      <c r="QQV1254"/>
      <c r="QQW1254"/>
      <c r="QQX1254"/>
      <c r="QQY1254"/>
      <c r="QQZ1254"/>
      <c r="QRA1254"/>
      <c r="QRB1254"/>
      <c r="QRC1254"/>
      <c r="QRD1254"/>
      <c r="QRE1254"/>
      <c r="QRF1254"/>
      <c r="QRG1254"/>
      <c r="QRH1254"/>
      <c r="QRI1254"/>
      <c r="QRJ1254"/>
      <c r="QRK1254"/>
      <c r="QRL1254"/>
      <c r="QRM1254"/>
      <c r="QRN1254"/>
      <c r="QRO1254"/>
      <c r="QRP1254"/>
      <c r="QRQ1254"/>
      <c r="QRR1254"/>
      <c r="QRS1254"/>
      <c r="QRT1254"/>
      <c r="QRU1254"/>
      <c r="QRV1254"/>
      <c r="QRW1254"/>
      <c r="QRX1254"/>
      <c r="QRY1254"/>
      <c r="QRZ1254"/>
      <c r="QSA1254"/>
      <c r="QSB1254"/>
      <c r="QSC1254"/>
      <c r="QSD1254"/>
      <c r="QSE1254"/>
      <c r="QSF1254"/>
      <c r="QSG1254"/>
      <c r="QSH1254"/>
      <c r="QSI1254"/>
      <c r="QSJ1254"/>
      <c r="QSK1254"/>
      <c r="QSL1254"/>
      <c r="QSM1254"/>
      <c r="QSN1254"/>
      <c r="QSO1254"/>
      <c r="QSP1254"/>
      <c r="QSQ1254"/>
      <c r="QSR1254"/>
      <c r="QSS1254"/>
      <c r="QST1254"/>
      <c r="QSU1254"/>
      <c r="QSV1254"/>
      <c r="QSW1254"/>
      <c r="QSX1254"/>
      <c r="QSY1254"/>
      <c r="QSZ1254"/>
      <c r="QTA1254"/>
      <c r="QTB1254"/>
      <c r="QTC1254"/>
      <c r="QTD1254"/>
      <c r="QTE1254"/>
      <c r="QTF1254"/>
      <c r="QTG1254"/>
      <c r="QTH1254"/>
      <c r="QTI1254"/>
      <c r="QTJ1254"/>
      <c r="QTK1254"/>
      <c r="QTL1254"/>
      <c r="QTM1254"/>
      <c r="QTN1254"/>
      <c r="QTO1254"/>
      <c r="QTP1254"/>
      <c r="QTQ1254"/>
      <c r="QTR1254"/>
      <c r="QTS1254"/>
      <c r="QTT1254"/>
      <c r="QTU1254"/>
      <c r="QTV1254"/>
      <c r="QTW1254"/>
      <c r="QTX1254"/>
      <c r="QTY1254"/>
      <c r="QTZ1254"/>
      <c r="QUA1254"/>
      <c r="QUB1254"/>
      <c r="QUC1254"/>
      <c r="QUD1254"/>
      <c r="QUE1254"/>
      <c r="QUF1254"/>
      <c r="QUG1254"/>
      <c r="QUH1254"/>
      <c r="QUI1254"/>
      <c r="QUJ1254"/>
      <c r="QUK1254"/>
      <c r="QUL1254"/>
      <c r="QUM1254"/>
      <c r="QUN1254"/>
      <c r="QUO1254"/>
      <c r="QUP1254"/>
      <c r="QUQ1254"/>
      <c r="QUR1254"/>
      <c r="QUS1254"/>
      <c r="QUT1254"/>
      <c r="QUU1254"/>
      <c r="QUV1254"/>
      <c r="QUW1254"/>
      <c r="QUX1254"/>
      <c r="QUY1254"/>
      <c r="QUZ1254"/>
      <c r="QVA1254"/>
      <c r="QVB1254"/>
      <c r="QVC1254"/>
      <c r="QVD1254"/>
      <c r="QVE1254"/>
      <c r="QVF1254"/>
      <c r="QVG1254"/>
      <c r="QVH1254"/>
      <c r="QVI1254"/>
      <c r="QVJ1254"/>
      <c r="QVK1254"/>
      <c r="QVL1254"/>
      <c r="QVM1254"/>
      <c r="QVN1254"/>
      <c r="QVO1254"/>
      <c r="QVP1254"/>
      <c r="QVQ1254"/>
      <c r="QVR1254"/>
      <c r="QVS1254"/>
      <c r="QVT1254"/>
      <c r="QVU1254"/>
      <c r="QVV1254"/>
      <c r="QVW1254"/>
      <c r="QVX1254"/>
      <c r="QVY1254"/>
      <c r="QVZ1254"/>
      <c r="QWA1254"/>
      <c r="QWB1254"/>
      <c r="QWC1254"/>
      <c r="QWD1254"/>
      <c r="QWE1254"/>
      <c r="QWF1254"/>
      <c r="QWG1254"/>
      <c r="QWH1254"/>
      <c r="QWI1254"/>
      <c r="QWJ1254"/>
      <c r="QWK1254"/>
      <c r="QWL1254"/>
      <c r="QWM1254"/>
      <c r="QWN1254"/>
      <c r="QWO1254"/>
      <c r="QWP1254"/>
      <c r="QWQ1254"/>
      <c r="QWR1254"/>
      <c r="QWS1254"/>
      <c r="QWT1254"/>
      <c r="QWU1254"/>
      <c r="QWV1254"/>
      <c r="QWW1254"/>
      <c r="QWX1254"/>
      <c r="QWY1254"/>
      <c r="QWZ1254"/>
      <c r="QXA1254"/>
      <c r="QXB1254"/>
      <c r="QXC1254"/>
      <c r="QXD1254"/>
      <c r="QXE1254"/>
      <c r="QXF1254"/>
      <c r="QXG1254"/>
      <c r="QXH1254"/>
      <c r="QXI1254"/>
      <c r="QXJ1254"/>
      <c r="QXK1254"/>
      <c r="QXL1254"/>
      <c r="QXM1254"/>
      <c r="QXN1254"/>
      <c r="QXO1254"/>
      <c r="QXP1254"/>
      <c r="QXQ1254"/>
      <c r="QXR1254"/>
      <c r="QXS1254"/>
      <c r="QXT1254"/>
      <c r="QXU1254"/>
      <c r="QXV1254"/>
      <c r="QXW1254"/>
      <c r="QXX1254"/>
      <c r="QXY1254"/>
      <c r="QXZ1254"/>
      <c r="QYA1254"/>
      <c r="QYB1254"/>
      <c r="QYC1254"/>
      <c r="QYD1254"/>
      <c r="QYE1254"/>
      <c r="QYF1254"/>
      <c r="QYG1254"/>
      <c r="QYH1254"/>
      <c r="QYI1254"/>
      <c r="QYJ1254"/>
      <c r="QYK1254"/>
      <c r="QYL1254"/>
      <c r="QYM1254"/>
      <c r="QYN1254"/>
      <c r="QYO1254"/>
      <c r="QYP1254"/>
      <c r="QYQ1254"/>
      <c r="QYR1254"/>
      <c r="QYS1254"/>
      <c r="QYT1254"/>
      <c r="QYU1254"/>
      <c r="QYV1254"/>
      <c r="QYW1254"/>
      <c r="QYX1254"/>
      <c r="QYY1254"/>
      <c r="QYZ1254"/>
      <c r="QZA1254"/>
      <c r="QZB1254"/>
      <c r="QZC1254"/>
      <c r="QZD1254"/>
      <c r="QZE1254"/>
      <c r="QZF1254"/>
      <c r="QZG1254"/>
      <c r="QZH1254"/>
      <c r="QZI1254"/>
      <c r="QZJ1254"/>
      <c r="QZK1254"/>
      <c r="QZL1254"/>
      <c r="QZM1254"/>
      <c r="QZN1254"/>
      <c r="QZO1254"/>
      <c r="QZP1254"/>
      <c r="QZQ1254"/>
      <c r="QZR1254"/>
      <c r="QZS1254"/>
      <c r="QZT1254"/>
      <c r="QZU1254"/>
      <c r="QZV1254"/>
      <c r="QZW1254"/>
      <c r="QZX1254"/>
      <c r="QZY1254"/>
      <c r="QZZ1254"/>
      <c r="RAA1254"/>
      <c r="RAB1254"/>
      <c r="RAC1254"/>
      <c r="RAD1254"/>
      <c r="RAE1254"/>
      <c r="RAF1254"/>
      <c r="RAG1254"/>
      <c r="RAH1254"/>
      <c r="RAI1254"/>
      <c r="RAJ1254"/>
      <c r="RAK1254"/>
      <c r="RAL1254"/>
      <c r="RAM1254"/>
      <c r="RAN1254"/>
      <c r="RAO1254"/>
      <c r="RAP1254"/>
      <c r="RAQ1254"/>
      <c r="RAR1254"/>
      <c r="RAS1254"/>
      <c r="RAT1254"/>
      <c r="RAU1254"/>
      <c r="RAV1254"/>
      <c r="RAW1254"/>
      <c r="RAX1254"/>
      <c r="RAY1254"/>
      <c r="RAZ1254"/>
      <c r="RBA1254"/>
      <c r="RBB1254"/>
      <c r="RBC1254"/>
      <c r="RBD1254"/>
      <c r="RBE1254"/>
      <c r="RBF1254"/>
      <c r="RBG1254"/>
      <c r="RBH1254"/>
      <c r="RBI1254"/>
      <c r="RBJ1254"/>
      <c r="RBK1254"/>
      <c r="RBL1254"/>
      <c r="RBM1254"/>
      <c r="RBN1254"/>
      <c r="RBO1254"/>
      <c r="RBP1254"/>
      <c r="RBQ1254"/>
      <c r="RBR1254"/>
      <c r="RBS1254"/>
      <c r="RBT1254"/>
      <c r="RBU1254"/>
      <c r="RBV1254"/>
      <c r="RBW1254"/>
      <c r="RBX1254"/>
      <c r="RBY1254"/>
      <c r="RBZ1254"/>
      <c r="RCA1254"/>
      <c r="RCB1254"/>
      <c r="RCC1254"/>
      <c r="RCD1254"/>
      <c r="RCE1254"/>
      <c r="RCF1254"/>
      <c r="RCG1254"/>
      <c r="RCH1254"/>
      <c r="RCI1254"/>
      <c r="RCJ1254"/>
      <c r="RCK1254"/>
      <c r="RCL1254"/>
      <c r="RCM1254"/>
      <c r="RCN1254"/>
      <c r="RCO1254"/>
      <c r="RCP1254"/>
      <c r="RCQ1254"/>
      <c r="RCR1254"/>
      <c r="RCS1254"/>
      <c r="RCT1254"/>
      <c r="RCU1254"/>
      <c r="RCV1254"/>
      <c r="RCW1254"/>
      <c r="RCX1254"/>
      <c r="RCY1254"/>
      <c r="RCZ1254"/>
      <c r="RDA1254"/>
      <c r="RDB1254"/>
      <c r="RDC1254"/>
      <c r="RDD1254"/>
      <c r="RDE1254"/>
      <c r="RDF1254"/>
      <c r="RDG1254"/>
      <c r="RDH1254"/>
      <c r="RDI1254"/>
      <c r="RDJ1254"/>
      <c r="RDK1254"/>
      <c r="RDL1254"/>
      <c r="RDM1254"/>
      <c r="RDN1254"/>
      <c r="RDO1254"/>
      <c r="RDP1254"/>
      <c r="RDQ1254"/>
      <c r="RDR1254"/>
      <c r="RDS1254"/>
      <c r="RDT1254"/>
      <c r="RDU1254"/>
      <c r="RDV1254"/>
      <c r="RDW1254"/>
      <c r="RDX1254"/>
      <c r="RDY1254"/>
      <c r="RDZ1254"/>
      <c r="REA1254"/>
      <c r="REB1254"/>
      <c r="REC1254"/>
      <c r="RED1254"/>
      <c r="REE1254"/>
      <c r="REF1254"/>
      <c r="REG1254"/>
      <c r="REH1254"/>
      <c r="REI1254"/>
      <c r="REJ1254"/>
      <c r="REK1254"/>
      <c r="REL1254"/>
      <c r="REM1254"/>
      <c r="REN1254"/>
      <c r="REO1254"/>
      <c r="REP1254"/>
      <c r="REQ1254"/>
      <c r="RER1254"/>
      <c r="RES1254"/>
      <c r="RET1254"/>
      <c r="REU1254"/>
      <c r="REV1254"/>
      <c r="REW1254"/>
      <c r="REX1254"/>
      <c r="REY1254"/>
      <c r="REZ1254"/>
      <c r="RFA1254"/>
      <c r="RFB1254"/>
      <c r="RFC1254"/>
      <c r="RFD1254"/>
      <c r="RFE1254"/>
      <c r="RFF1254"/>
      <c r="RFG1254"/>
      <c r="RFH1254"/>
      <c r="RFI1254"/>
      <c r="RFJ1254"/>
      <c r="RFK1254"/>
      <c r="RFL1254"/>
      <c r="RFM1254"/>
      <c r="RFN1254"/>
      <c r="RFO1254"/>
      <c r="RFP1254"/>
      <c r="RFQ1254"/>
      <c r="RFR1254"/>
      <c r="RFS1254"/>
      <c r="RFT1254"/>
      <c r="RFU1254"/>
      <c r="RFV1254"/>
      <c r="RFW1254"/>
      <c r="RFX1254"/>
      <c r="RFY1254"/>
      <c r="RFZ1254"/>
      <c r="RGA1254"/>
      <c r="RGB1254"/>
      <c r="RGC1254"/>
      <c r="RGD1254"/>
      <c r="RGE1254"/>
      <c r="RGF1254"/>
      <c r="RGG1254"/>
      <c r="RGH1254"/>
      <c r="RGI1254"/>
      <c r="RGJ1254"/>
      <c r="RGK1254"/>
      <c r="RGL1254"/>
      <c r="RGM1254"/>
      <c r="RGN1254"/>
      <c r="RGO1254"/>
      <c r="RGP1254"/>
      <c r="RGQ1254"/>
      <c r="RGR1254"/>
      <c r="RGS1254"/>
      <c r="RGT1254"/>
      <c r="RGU1254"/>
      <c r="RGV1254"/>
      <c r="RGW1254"/>
      <c r="RGX1254"/>
      <c r="RGY1254"/>
      <c r="RGZ1254"/>
      <c r="RHA1254"/>
      <c r="RHB1254"/>
      <c r="RHC1254"/>
      <c r="RHD1254"/>
      <c r="RHE1254"/>
      <c r="RHF1254"/>
      <c r="RHG1254"/>
      <c r="RHH1254"/>
      <c r="RHI1254"/>
      <c r="RHJ1254"/>
      <c r="RHK1254"/>
      <c r="RHL1254"/>
      <c r="RHM1254"/>
      <c r="RHN1254"/>
      <c r="RHO1254"/>
      <c r="RHP1254"/>
      <c r="RHQ1254"/>
      <c r="RHR1254"/>
      <c r="RHS1254"/>
      <c r="RHT1254"/>
      <c r="RHU1254"/>
      <c r="RHV1254"/>
      <c r="RHW1254"/>
      <c r="RHX1254"/>
      <c r="RHY1254"/>
      <c r="RHZ1254"/>
      <c r="RIA1254"/>
      <c r="RIB1254"/>
      <c r="RIC1254"/>
      <c r="RID1254"/>
      <c r="RIE1254"/>
      <c r="RIF1254"/>
      <c r="RIG1254"/>
      <c r="RIH1254"/>
      <c r="RII1254"/>
      <c r="RIJ1254"/>
      <c r="RIK1254"/>
      <c r="RIL1254"/>
      <c r="RIM1254"/>
      <c r="RIN1254"/>
      <c r="RIO1254"/>
      <c r="RIP1254"/>
      <c r="RIQ1254"/>
      <c r="RIR1254"/>
      <c r="RIS1254"/>
      <c r="RIT1254"/>
      <c r="RIU1254"/>
      <c r="RIV1254"/>
      <c r="RIW1254"/>
      <c r="RIX1254"/>
      <c r="RIY1254"/>
      <c r="RIZ1254"/>
      <c r="RJA1254"/>
      <c r="RJB1254"/>
      <c r="RJC1254"/>
      <c r="RJD1254"/>
      <c r="RJE1254"/>
      <c r="RJF1254"/>
      <c r="RJG1254"/>
      <c r="RJH1254"/>
      <c r="RJI1254"/>
      <c r="RJJ1254"/>
      <c r="RJK1254"/>
      <c r="RJL1254"/>
      <c r="RJM1254"/>
      <c r="RJN1254"/>
      <c r="RJO1254"/>
      <c r="RJP1254"/>
      <c r="RJQ1254"/>
      <c r="RJR1254"/>
      <c r="RJS1254"/>
      <c r="RJT1254"/>
      <c r="RJU1254"/>
      <c r="RJV1254"/>
      <c r="RJW1254"/>
      <c r="RJX1254"/>
      <c r="RJY1254"/>
      <c r="RJZ1254"/>
      <c r="RKA1254"/>
      <c r="RKB1254"/>
      <c r="RKC1254"/>
      <c r="RKD1254"/>
      <c r="RKE1254"/>
      <c r="RKF1254"/>
      <c r="RKG1254"/>
      <c r="RKH1254"/>
      <c r="RKI1254"/>
      <c r="RKJ1254"/>
      <c r="RKK1254"/>
      <c r="RKL1254"/>
      <c r="RKM1254"/>
      <c r="RKN1254"/>
      <c r="RKO1254"/>
      <c r="RKP1254"/>
      <c r="RKQ1254"/>
      <c r="RKR1254"/>
      <c r="RKS1254"/>
      <c r="RKT1254"/>
      <c r="RKU1254"/>
      <c r="RKV1254"/>
      <c r="RKW1254"/>
      <c r="RKX1254"/>
      <c r="RKY1254"/>
      <c r="RKZ1254"/>
      <c r="RLA1254"/>
      <c r="RLB1254"/>
      <c r="RLC1254"/>
      <c r="RLD1254"/>
      <c r="RLE1254"/>
      <c r="RLF1254"/>
      <c r="RLG1254"/>
      <c r="RLH1254"/>
      <c r="RLI1254"/>
      <c r="RLJ1254"/>
      <c r="RLK1254"/>
      <c r="RLL1254"/>
      <c r="RLM1254"/>
      <c r="RLN1254"/>
      <c r="RLO1254"/>
      <c r="RLP1254"/>
      <c r="RLQ1254"/>
      <c r="RLR1254"/>
      <c r="RLS1254"/>
      <c r="RLT1254"/>
      <c r="RLU1254"/>
      <c r="RLV1254"/>
      <c r="RLW1254"/>
      <c r="RLX1254"/>
      <c r="RLY1254"/>
      <c r="RLZ1254"/>
      <c r="RMA1254"/>
      <c r="RMB1254"/>
      <c r="RMC1254"/>
      <c r="RMD1254"/>
      <c r="RME1254"/>
      <c r="RMF1254"/>
      <c r="RMG1254"/>
      <c r="RMH1254"/>
      <c r="RMI1254"/>
      <c r="RMJ1254"/>
      <c r="RMK1254"/>
      <c r="RML1254"/>
      <c r="RMM1254"/>
      <c r="RMN1254"/>
      <c r="RMO1254"/>
      <c r="RMP1254"/>
      <c r="RMQ1254"/>
      <c r="RMR1254"/>
      <c r="RMS1254"/>
      <c r="RMT1254"/>
      <c r="RMU1254"/>
      <c r="RMV1254"/>
      <c r="RMW1254"/>
      <c r="RMX1254"/>
      <c r="RMY1254"/>
      <c r="RMZ1254"/>
      <c r="RNA1254"/>
      <c r="RNB1254"/>
      <c r="RNC1254"/>
      <c r="RND1254"/>
      <c r="RNE1254"/>
      <c r="RNF1254"/>
      <c r="RNG1254"/>
      <c r="RNH1254"/>
      <c r="RNI1254"/>
      <c r="RNJ1254"/>
      <c r="RNK1254"/>
      <c r="RNL1254"/>
      <c r="RNM1254"/>
      <c r="RNN1254"/>
      <c r="RNO1254"/>
      <c r="RNP1254"/>
      <c r="RNQ1254"/>
      <c r="RNR1254"/>
      <c r="RNS1254"/>
      <c r="RNT1254"/>
      <c r="RNU1254"/>
      <c r="RNV1254"/>
      <c r="RNW1254"/>
      <c r="RNX1254"/>
      <c r="RNY1254"/>
      <c r="RNZ1254"/>
      <c r="ROA1254"/>
      <c r="ROB1254"/>
      <c r="ROC1254"/>
      <c r="ROD1254"/>
      <c r="ROE1254"/>
      <c r="ROF1254"/>
      <c r="ROG1254"/>
      <c r="ROH1254"/>
      <c r="ROI1254"/>
      <c r="ROJ1254"/>
      <c r="ROK1254"/>
      <c r="ROL1254"/>
      <c r="ROM1254"/>
      <c r="RON1254"/>
      <c r="ROO1254"/>
      <c r="ROP1254"/>
      <c r="ROQ1254"/>
      <c r="ROR1254"/>
      <c r="ROS1254"/>
      <c r="ROT1254"/>
      <c r="ROU1254"/>
      <c r="ROV1254"/>
      <c r="ROW1254"/>
      <c r="ROX1254"/>
      <c r="ROY1254"/>
      <c r="ROZ1254"/>
      <c r="RPA1254"/>
      <c r="RPB1254"/>
      <c r="RPC1254"/>
      <c r="RPD1254"/>
      <c r="RPE1254"/>
      <c r="RPF1254"/>
      <c r="RPG1254"/>
      <c r="RPH1254"/>
      <c r="RPI1254"/>
      <c r="RPJ1254"/>
      <c r="RPK1254"/>
      <c r="RPL1254"/>
      <c r="RPM1254"/>
      <c r="RPN1254"/>
      <c r="RPO1254"/>
      <c r="RPP1254"/>
      <c r="RPQ1254"/>
      <c r="RPR1254"/>
      <c r="RPS1254"/>
      <c r="RPT1254"/>
      <c r="RPU1254"/>
      <c r="RPV1254"/>
      <c r="RPW1254"/>
      <c r="RPX1254"/>
      <c r="RPY1254"/>
      <c r="RPZ1254"/>
      <c r="RQA1254"/>
      <c r="RQB1254"/>
      <c r="RQC1254"/>
      <c r="RQD1254"/>
      <c r="RQE1254"/>
      <c r="RQF1254"/>
      <c r="RQG1254"/>
      <c r="RQH1254"/>
      <c r="RQI1254"/>
      <c r="RQJ1254"/>
      <c r="RQK1254"/>
      <c r="RQL1254"/>
      <c r="RQM1254"/>
      <c r="RQN1254"/>
      <c r="RQO1254"/>
      <c r="RQP1254"/>
      <c r="RQQ1254"/>
      <c r="RQR1254"/>
      <c r="RQS1254"/>
      <c r="RQT1254"/>
      <c r="RQU1254"/>
      <c r="RQV1254"/>
      <c r="RQW1254"/>
      <c r="RQX1254"/>
      <c r="RQY1254"/>
      <c r="RQZ1254"/>
      <c r="RRA1254"/>
      <c r="RRB1254"/>
      <c r="RRC1254"/>
      <c r="RRD1254"/>
      <c r="RRE1254"/>
      <c r="RRF1254"/>
      <c r="RRG1254"/>
      <c r="RRH1254"/>
      <c r="RRI1254"/>
      <c r="RRJ1254"/>
      <c r="RRK1254"/>
      <c r="RRL1254"/>
      <c r="RRM1254"/>
      <c r="RRN1254"/>
      <c r="RRO1254"/>
      <c r="RRP1254"/>
      <c r="RRQ1254"/>
      <c r="RRR1254"/>
      <c r="RRS1254"/>
      <c r="RRT1254"/>
      <c r="RRU1254"/>
      <c r="RRV1254"/>
      <c r="RRW1254"/>
      <c r="RRX1254"/>
      <c r="RRY1254"/>
      <c r="RRZ1254"/>
      <c r="RSA1254"/>
      <c r="RSB1254"/>
      <c r="RSC1254"/>
      <c r="RSD1254"/>
      <c r="RSE1254"/>
      <c r="RSF1254"/>
      <c r="RSG1254"/>
      <c r="RSH1254"/>
      <c r="RSI1254"/>
      <c r="RSJ1254"/>
      <c r="RSK1254"/>
      <c r="RSL1254"/>
      <c r="RSM1254"/>
      <c r="RSN1254"/>
      <c r="RSO1254"/>
      <c r="RSP1254"/>
      <c r="RSQ1254"/>
      <c r="RSR1254"/>
      <c r="RSS1254"/>
      <c r="RST1254"/>
      <c r="RSU1254"/>
      <c r="RSV1254"/>
      <c r="RSW1254"/>
      <c r="RSX1254"/>
      <c r="RSY1254"/>
      <c r="RSZ1254"/>
      <c r="RTA1254"/>
      <c r="RTB1254"/>
      <c r="RTC1254"/>
      <c r="RTD1254"/>
      <c r="RTE1254"/>
      <c r="RTF1254"/>
      <c r="RTG1254"/>
      <c r="RTH1254"/>
      <c r="RTI1254"/>
      <c r="RTJ1254"/>
      <c r="RTK1254"/>
      <c r="RTL1254"/>
      <c r="RTM1254"/>
      <c r="RTN1254"/>
      <c r="RTO1254"/>
      <c r="RTP1254"/>
      <c r="RTQ1254"/>
      <c r="RTR1254"/>
      <c r="RTS1254"/>
      <c r="RTT1254"/>
      <c r="RTU1254"/>
      <c r="RTV1254"/>
      <c r="RTW1254"/>
      <c r="RTX1254"/>
      <c r="RTY1254"/>
      <c r="RTZ1254"/>
      <c r="RUA1254"/>
      <c r="RUB1254"/>
      <c r="RUC1254"/>
      <c r="RUD1254"/>
      <c r="RUE1254"/>
      <c r="RUF1254"/>
      <c r="RUG1254"/>
      <c r="RUH1254"/>
      <c r="RUI1254"/>
      <c r="RUJ1254"/>
      <c r="RUK1254"/>
      <c r="RUL1254"/>
      <c r="RUM1254"/>
      <c r="RUN1254"/>
      <c r="RUO1254"/>
      <c r="RUP1254"/>
      <c r="RUQ1254"/>
      <c r="RUR1254"/>
      <c r="RUS1254"/>
      <c r="RUT1254"/>
      <c r="RUU1254"/>
      <c r="RUV1254"/>
      <c r="RUW1254"/>
      <c r="RUX1254"/>
      <c r="RUY1254"/>
      <c r="RUZ1254"/>
      <c r="RVA1254"/>
      <c r="RVB1254"/>
      <c r="RVC1254"/>
      <c r="RVD1254"/>
      <c r="RVE1254"/>
      <c r="RVF1254"/>
      <c r="RVG1254"/>
      <c r="RVH1254"/>
      <c r="RVI1254"/>
      <c r="RVJ1254"/>
      <c r="RVK1254"/>
      <c r="RVL1254"/>
      <c r="RVM1254"/>
      <c r="RVN1254"/>
      <c r="RVO1254"/>
      <c r="RVP1254"/>
      <c r="RVQ1254"/>
      <c r="RVR1254"/>
      <c r="RVS1254"/>
      <c r="RVT1254"/>
      <c r="RVU1254"/>
      <c r="RVV1254"/>
      <c r="RVW1254"/>
      <c r="RVX1254"/>
      <c r="RVY1254"/>
      <c r="RVZ1254"/>
      <c r="RWA1254"/>
      <c r="RWB1254"/>
      <c r="RWC1254"/>
      <c r="RWD1254"/>
      <c r="RWE1254"/>
      <c r="RWF1254"/>
      <c r="RWG1254"/>
      <c r="RWH1254"/>
      <c r="RWI1254"/>
      <c r="RWJ1254"/>
      <c r="RWK1254"/>
      <c r="RWL1254"/>
      <c r="RWM1254"/>
      <c r="RWN1254"/>
      <c r="RWO1254"/>
      <c r="RWP1254"/>
      <c r="RWQ1254"/>
      <c r="RWR1254"/>
      <c r="RWS1254"/>
      <c r="RWT1254"/>
      <c r="RWU1254"/>
      <c r="RWV1254"/>
      <c r="RWW1254"/>
      <c r="RWX1254"/>
      <c r="RWY1254"/>
      <c r="RWZ1254"/>
      <c r="RXA1254"/>
      <c r="RXB1254"/>
      <c r="RXC1254"/>
      <c r="RXD1254"/>
      <c r="RXE1254"/>
      <c r="RXF1254"/>
      <c r="RXG1254"/>
      <c r="RXH1254"/>
      <c r="RXI1254"/>
      <c r="RXJ1254"/>
      <c r="RXK1254"/>
      <c r="RXL1254"/>
      <c r="RXM1254"/>
      <c r="RXN1254"/>
      <c r="RXO1254"/>
      <c r="RXP1254"/>
      <c r="RXQ1254"/>
      <c r="RXR1254"/>
      <c r="RXS1254"/>
      <c r="RXT1254"/>
      <c r="RXU1254"/>
      <c r="RXV1254"/>
      <c r="RXW1254"/>
      <c r="RXX1254"/>
      <c r="RXY1254"/>
      <c r="RXZ1254"/>
      <c r="RYA1254"/>
      <c r="RYB1254"/>
      <c r="RYC1254"/>
      <c r="RYD1254"/>
      <c r="RYE1254"/>
      <c r="RYF1254"/>
      <c r="RYG1254"/>
      <c r="RYH1254"/>
      <c r="RYI1254"/>
      <c r="RYJ1254"/>
      <c r="RYK1254"/>
      <c r="RYL1254"/>
      <c r="RYM1254"/>
      <c r="RYN1254"/>
      <c r="RYO1254"/>
      <c r="RYP1254"/>
      <c r="RYQ1254"/>
      <c r="RYR1254"/>
      <c r="RYS1254"/>
      <c r="RYT1254"/>
      <c r="RYU1254"/>
      <c r="RYV1254"/>
      <c r="RYW1254"/>
      <c r="RYX1254"/>
      <c r="RYY1254"/>
      <c r="RYZ1254"/>
      <c r="RZA1254"/>
      <c r="RZB1254"/>
      <c r="RZC1254"/>
      <c r="RZD1254"/>
      <c r="RZE1254"/>
      <c r="RZF1254"/>
      <c r="RZG1254"/>
      <c r="RZH1254"/>
      <c r="RZI1254"/>
      <c r="RZJ1254"/>
      <c r="RZK1254"/>
      <c r="RZL1254"/>
      <c r="RZM1254"/>
      <c r="RZN1254"/>
      <c r="RZO1254"/>
      <c r="RZP1254"/>
      <c r="RZQ1254"/>
      <c r="RZR1254"/>
      <c r="RZS1254"/>
      <c r="RZT1254"/>
      <c r="RZU1254"/>
      <c r="RZV1254"/>
      <c r="RZW1254"/>
      <c r="RZX1254"/>
      <c r="RZY1254"/>
      <c r="RZZ1254"/>
      <c r="SAA1254"/>
      <c r="SAB1254"/>
      <c r="SAC1254"/>
      <c r="SAD1254"/>
      <c r="SAE1254"/>
      <c r="SAF1254"/>
      <c r="SAG1254"/>
      <c r="SAH1254"/>
      <c r="SAI1254"/>
      <c r="SAJ1254"/>
      <c r="SAK1254"/>
      <c r="SAL1254"/>
      <c r="SAM1254"/>
      <c r="SAN1254"/>
      <c r="SAO1254"/>
      <c r="SAP1254"/>
      <c r="SAQ1254"/>
      <c r="SAR1254"/>
      <c r="SAS1254"/>
      <c r="SAT1254"/>
      <c r="SAU1254"/>
      <c r="SAV1254"/>
      <c r="SAW1254"/>
      <c r="SAX1254"/>
      <c r="SAY1254"/>
      <c r="SAZ1254"/>
      <c r="SBA1254"/>
      <c r="SBB1254"/>
      <c r="SBC1254"/>
      <c r="SBD1254"/>
      <c r="SBE1254"/>
      <c r="SBF1254"/>
      <c r="SBG1254"/>
      <c r="SBH1254"/>
      <c r="SBI1254"/>
      <c r="SBJ1254"/>
      <c r="SBK1254"/>
      <c r="SBL1254"/>
      <c r="SBM1254"/>
      <c r="SBN1254"/>
      <c r="SBO1254"/>
      <c r="SBP1254"/>
      <c r="SBQ1254"/>
      <c r="SBR1254"/>
      <c r="SBS1254"/>
      <c r="SBT1254"/>
      <c r="SBU1254"/>
      <c r="SBV1254"/>
      <c r="SBW1254"/>
      <c r="SBX1254"/>
      <c r="SBY1254"/>
      <c r="SBZ1254"/>
      <c r="SCA1254"/>
      <c r="SCB1254"/>
      <c r="SCC1254"/>
      <c r="SCD1254"/>
      <c r="SCE1254"/>
      <c r="SCF1254"/>
      <c r="SCG1254"/>
      <c r="SCH1254"/>
      <c r="SCI1254"/>
      <c r="SCJ1254"/>
      <c r="SCK1254"/>
      <c r="SCL1254"/>
      <c r="SCM1254"/>
      <c r="SCN1254"/>
      <c r="SCO1254"/>
      <c r="SCP1254"/>
      <c r="SCQ1254"/>
      <c r="SCR1254"/>
      <c r="SCS1254"/>
      <c r="SCT1254"/>
      <c r="SCU1254"/>
      <c r="SCV1254"/>
      <c r="SCW1254"/>
      <c r="SCX1254"/>
      <c r="SCY1254"/>
      <c r="SCZ1254"/>
      <c r="SDA1254"/>
      <c r="SDB1254"/>
      <c r="SDC1254"/>
      <c r="SDD1254"/>
      <c r="SDE1254"/>
      <c r="SDF1254"/>
      <c r="SDG1254"/>
      <c r="SDH1254"/>
      <c r="SDI1254"/>
      <c r="SDJ1254"/>
      <c r="SDK1254"/>
      <c r="SDL1254"/>
      <c r="SDM1254"/>
      <c r="SDN1254"/>
      <c r="SDO1254"/>
      <c r="SDP1254"/>
      <c r="SDQ1254"/>
      <c r="SDR1254"/>
      <c r="SDS1254"/>
      <c r="SDT1254"/>
      <c r="SDU1254"/>
      <c r="SDV1254"/>
      <c r="SDW1254"/>
      <c r="SDX1254"/>
      <c r="SDY1254"/>
      <c r="SDZ1254"/>
      <c r="SEA1254"/>
      <c r="SEB1254"/>
      <c r="SEC1254"/>
      <c r="SED1254"/>
      <c r="SEE1254"/>
      <c r="SEF1254"/>
      <c r="SEG1254"/>
      <c r="SEH1254"/>
      <c r="SEI1254"/>
      <c r="SEJ1254"/>
      <c r="SEK1254"/>
      <c r="SEL1254"/>
      <c r="SEM1254"/>
      <c r="SEN1254"/>
      <c r="SEO1254"/>
      <c r="SEP1254"/>
      <c r="SEQ1254"/>
      <c r="SER1254"/>
      <c r="SES1254"/>
      <c r="SET1254"/>
      <c r="SEU1254"/>
      <c r="SEV1254"/>
      <c r="SEW1254"/>
      <c r="SEX1254"/>
      <c r="SEY1254"/>
      <c r="SEZ1254"/>
      <c r="SFA1254"/>
      <c r="SFB1254"/>
      <c r="SFC1254"/>
      <c r="SFD1254"/>
      <c r="SFE1254"/>
      <c r="SFF1254"/>
      <c r="SFG1254"/>
      <c r="SFH1254"/>
      <c r="SFI1254"/>
      <c r="SFJ1254"/>
      <c r="SFK1254"/>
      <c r="SFL1254"/>
      <c r="SFM1254"/>
      <c r="SFN1254"/>
      <c r="SFO1254"/>
      <c r="SFP1254"/>
      <c r="SFQ1254"/>
      <c r="SFR1254"/>
      <c r="SFS1254"/>
      <c r="SFT1254"/>
      <c r="SFU1254"/>
      <c r="SFV1254"/>
      <c r="SFW1254"/>
      <c r="SFX1254"/>
      <c r="SFY1254"/>
      <c r="SFZ1254"/>
      <c r="SGA1254"/>
      <c r="SGB1254"/>
      <c r="SGC1254"/>
      <c r="SGD1254"/>
      <c r="SGE1254"/>
      <c r="SGF1254"/>
      <c r="SGG1254"/>
      <c r="SGH1254"/>
      <c r="SGI1254"/>
      <c r="SGJ1254"/>
      <c r="SGK1254"/>
      <c r="SGL1254"/>
      <c r="SGM1254"/>
      <c r="SGN1254"/>
      <c r="SGO1254"/>
      <c r="SGP1254"/>
      <c r="SGQ1254"/>
      <c r="SGR1254"/>
      <c r="SGS1254"/>
      <c r="SGT1254"/>
      <c r="SGU1254"/>
      <c r="SGV1254"/>
      <c r="SGW1254"/>
      <c r="SGX1254"/>
      <c r="SGY1254"/>
      <c r="SGZ1254"/>
      <c r="SHA1254"/>
      <c r="SHB1254"/>
      <c r="SHC1254"/>
      <c r="SHD1254"/>
      <c r="SHE1254"/>
      <c r="SHF1254"/>
      <c r="SHG1254"/>
      <c r="SHH1254"/>
      <c r="SHI1254"/>
      <c r="SHJ1254"/>
      <c r="SHK1254"/>
      <c r="SHL1254"/>
      <c r="SHM1254"/>
      <c r="SHN1254"/>
      <c r="SHO1254"/>
      <c r="SHP1254"/>
      <c r="SHQ1254"/>
      <c r="SHR1254"/>
      <c r="SHS1254"/>
      <c r="SHT1254"/>
      <c r="SHU1254"/>
      <c r="SHV1254"/>
      <c r="SHW1254"/>
      <c r="SHX1254"/>
      <c r="SHY1254"/>
      <c r="SHZ1254"/>
      <c r="SIA1254"/>
      <c r="SIB1254"/>
      <c r="SIC1254"/>
      <c r="SID1254"/>
      <c r="SIE1254"/>
      <c r="SIF1254"/>
      <c r="SIG1254"/>
      <c r="SIH1254"/>
      <c r="SII1254"/>
      <c r="SIJ1254"/>
      <c r="SIK1254"/>
      <c r="SIL1254"/>
      <c r="SIM1254"/>
      <c r="SIN1254"/>
      <c r="SIO1254"/>
      <c r="SIP1254"/>
      <c r="SIQ1254"/>
      <c r="SIR1254"/>
      <c r="SIS1254"/>
      <c r="SIT1254"/>
      <c r="SIU1254"/>
      <c r="SIV1254"/>
      <c r="SIW1254"/>
      <c r="SIX1254"/>
      <c r="SIY1254"/>
      <c r="SIZ1254"/>
      <c r="SJA1254"/>
      <c r="SJB1254"/>
      <c r="SJC1254"/>
      <c r="SJD1254"/>
      <c r="SJE1254"/>
      <c r="SJF1254"/>
      <c r="SJG1254"/>
      <c r="SJH1254"/>
      <c r="SJI1254"/>
      <c r="SJJ1254"/>
      <c r="SJK1254"/>
      <c r="SJL1254"/>
      <c r="SJM1254"/>
      <c r="SJN1254"/>
      <c r="SJO1254"/>
      <c r="SJP1254"/>
      <c r="SJQ1254"/>
      <c r="SJR1254"/>
      <c r="SJS1254"/>
      <c r="SJT1254"/>
      <c r="SJU1254"/>
      <c r="SJV1254"/>
      <c r="SJW1254"/>
      <c r="SJX1254"/>
      <c r="SJY1254"/>
      <c r="SJZ1254"/>
      <c r="SKA1254"/>
      <c r="SKB1254"/>
      <c r="SKC1254"/>
      <c r="SKD1254"/>
      <c r="SKE1254"/>
      <c r="SKF1254"/>
      <c r="SKG1254"/>
      <c r="SKH1254"/>
      <c r="SKI1254"/>
      <c r="SKJ1254"/>
      <c r="SKK1254"/>
      <c r="SKL1254"/>
      <c r="SKM1254"/>
      <c r="SKN1254"/>
      <c r="SKO1254"/>
      <c r="SKP1254"/>
      <c r="SKQ1254"/>
      <c r="SKR1254"/>
      <c r="SKS1254"/>
      <c r="SKT1254"/>
      <c r="SKU1254"/>
      <c r="SKV1254"/>
      <c r="SKW1254"/>
      <c r="SKX1254"/>
      <c r="SKY1254"/>
      <c r="SKZ1254"/>
      <c r="SLA1254"/>
      <c r="SLB1254"/>
      <c r="SLC1254"/>
      <c r="SLD1254"/>
      <c r="SLE1254"/>
      <c r="SLF1254"/>
      <c r="SLG1254"/>
      <c r="SLH1254"/>
      <c r="SLI1254"/>
      <c r="SLJ1254"/>
      <c r="SLK1254"/>
      <c r="SLL1254"/>
      <c r="SLM1254"/>
      <c r="SLN1254"/>
      <c r="SLO1254"/>
      <c r="SLP1254"/>
      <c r="SLQ1254"/>
      <c r="SLR1254"/>
      <c r="SLS1254"/>
      <c r="SLT1254"/>
      <c r="SLU1254"/>
      <c r="SLV1254"/>
      <c r="SLW1254"/>
      <c r="SLX1254"/>
      <c r="SLY1254"/>
      <c r="SLZ1254"/>
      <c r="SMA1254"/>
      <c r="SMB1254"/>
      <c r="SMC1254"/>
      <c r="SMD1254"/>
      <c r="SME1254"/>
      <c r="SMF1254"/>
      <c r="SMG1254"/>
      <c r="SMH1254"/>
      <c r="SMI1254"/>
      <c r="SMJ1254"/>
      <c r="SMK1254"/>
      <c r="SML1254"/>
      <c r="SMM1254"/>
      <c r="SMN1254"/>
      <c r="SMO1254"/>
      <c r="SMP1254"/>
      <c r="SMQ1254"/>
      <c r="SMR1254"/>
      <c r="SMS1254"/>
      <c r="SMT1254"/>
      <c r="SMU1254"/>
      <c r="SMV1254"/>
      <c r="SMW1254"/>
      <c r="SMX1254"/>
      <c r="SMY1254"/>
      <c r="SMZ1254"/>
      <c r="SNA1254"/>
      <c r="SNB1254"/>
      <c r="SNC1254"/>
      <c r="SND1254"/>
      <c r="SNE1254"/>
      <c r="SNF1254"/>
      <c r="SNG1254"/>
      <c r="SNH1254"/>
      <c r="SNI1254"/>
      <c r="SNJ1254"/>
      <c r="SNK1254"/>
      <c r="SNL1254"/>
      <c r="SNM1254"/>
      <c r="SNN1254"/>
      <c r="SNO1254"/>
      <c r="SNP1254"/>
      <c r="SNQ1254"/>
      <c r="SNR1254"/>
      <c r="SNS1254"/>
      <c r="SNT1254"/>
      <c r="SNU1254"/>
      <c r="SNV1254"/>
      <c r="SNW1254"/>
      <c r="SNX1254"/>
      <c r="SNY1254"/>
      <c r="SNZ1254"/>
      <c r="SOA1254"/>
      <c r="SOB1254"/>
      <c r="SOC1254"/>
      <c r="SOD1254"/>
      <c r="SOE1254"/>
      <c r="SOF1254"/>
      <c r="SOG1254"/>
      <c r="SOH1254"/>
      <c r="SOI1254"/>
      <c r="SOJ1254"/>
      <c r="SOK1254"/>
      <c r="SOL1254"/>
      <c r="SOM1254"/>
      <c r="SON1254"/>
      <c r="SOO1254"/>
      <c r="SOP1254"/>
      <c r="SOQ1254"/>
      <c r="SOR1254"/>
      <c r="SOS1254"/>
      <c r="SOT1254"/>
      <c r="SOU1254"/>
      <c r="SOV1254"/>
      <c r="SOW1254"/>
      <c r="SOX1254"/>
      <c r="SOY1254"/>
      <c r="SOZ1254"/>
      <c r="SPA1254"/>
      <c r="SPB1254"/>
      <c r="SPC1254"/>
      <c r="SPD1254"/>
      <c r="SPE1254"/>
      <c r="SPF1254"/>
      <c r="SPG1254"/>
      <c r="SPH1254"/>
      <c r="SPI1254"/>
      <c r="SPJ1254"/>
      <c r="SPK1254"/>
      <c r="SPL1254"/>
      <c r="SPM1254"/>
      <c r="SPN1254"/>
      <c r="SPO1254"/>
      <c r="SPP1254"/>
      <c r="SPQ1254"/>
      <c r="SPR1254"/>
      <c r="SPS1254"/>
      <c r="SPT1254"/>
      <c r="SPU1254"/>
      <c r="SPV1254"/>
      <c r="SPW1254"/>
      <c r="SPX1254"/>
      <c r="SPY1254"/>
      <c r="SPZ1254"/>
      <c r="SQA1254"/>
      <c r="SQB1254"/>
      <c r="SQC1254"/>
      <c r="SQD1254"/>
      <c r="SQE1254"/>
      <c r="SQF1254"/>
      <c r="SQG1254"/>
      <c r="SQH1254"/>
      <c r="SQI1254"/>
      <c r="SQJ1254"/>
      <c r="SQK1254"/>
      <c r="SQL1254"/>
      <c r="SQM1254"/>
      <c r="SQN1254"/>
      <c r="SQO1254"/>
      <c r="SQP1254"/>
      <c r="SQQ1254"/>
      <c r="SQR1254"/>
      <c r="SQS1254"/>
      <c r="SQT1254"/>
      <c r="SQU1254"/>
      <c r="SQV1254"/>
      <c r="SQW1254"/>
      <c r="SQX1254"/>
      <c r="SQY1254"/>
      <c r="SQZ1254"/>
      <c r="SRA1254"/>
      <c r="SRB1254"/>
      <c r="SRC1254"/>
      <c r="SRD1254"/>
      <c r="SRE1254"/>
      <c r="SRF1254"/>
      <c r="SRG1254"/>
      <c r="SRH1254"/>
      <c r="SRI1254"/>
      <c r="SRJ1254"/>
      <c r="SRK1254"/>
      <c r="SRL1254"/>
      <c r="SRM1254"/>
      <c r="SRN1254"/>
      <c r="SRO1254"/>
      <c r="SRP1254"/>
      <c r="SRQ1254"/>
      <c r="SRR1254"/>
      <c r="SRS1254"/>
      <c r="SRT1254"/>
      <c r="SRU1254"/>
      <c r="SRV1254"/>
      <c r="SRW1254"/>
      <c r="SRX1254"/>
      <c r="SRY1254"/>
      <c r="SRZ1254"/>
      <c r="SSA1254"/>
      <c r="SSB1254"/>
      <c r="SSC1254"/>
      <c r="SSD1254"/>
      <c r="SSE1254"/>
      <c r="SSF1254"/>
      <c r="SSG1254"/>
      <c r="SSH1254"/>
      <c r="SSI1254"/>
      <c r="SSJ1254"/>
      <c r="SSK1254"/>
      <c r="SSL1254"/>
      <c r="SSM1254"/>
      <c r="SSN1254"/>
      <c r="SSO1254"/>
      <c r="SSP1254"/>
      <c r="SSQ1254"/>
      <c r="SSR1254"/>
      <c r="SSS1254"/>
      <c r="SST1254"/>
      <c r="SSU1254"/>
      <c r="SSV1254"/>
      <c r="SSW1254"/>
      <c r="SSX1254"/>
      <c r="SSY1254"/>
      <c r="SSZ1254"/>
      <c r="STA1254"/>
      <c r="STB1254"/>
      <c r="STC1254"/>
      <c r="STD1254"/>
      <c r="STE1254"/>
      <c r="STF1254"/>
      <c r="STG1254"/>
      <c r="STH1254"/>
      <c r="STI1254"/>
      <c r="STJ1254"/>
      <c r="STK1254"/>
      <c r="STL1254"/>
      <c r="STM1254"/>
      <c r="STN1254"/>
      <c r="STO1254"/>
      <c r="STP1254"/>
      <c r="STQ1254"/>
      <c r="STR1254"/>
      <c r="STS1254"/>
      <c r="STT1254"/>
      <c r="STU1254"/>
      <c r="STV1254"/>
      <c r="STW1254"/>
      <c r="STX1254"/>
      <c r="STY1254"/>
      <c r="STZ1254"/>
      <c r="SUA1254"/>
      <c r="SUB1254"/>
      <c r="SUC1254"/>
      <c r="SUD1254"/>
      <c r="SUE1254"/>
      <c r="SUF1254"/>
      <c r="SUG1254"/>
      <c r="SUH1254"/>
      <c r="SUI1254"/>
      <c r="SUJ1254"/>
      <c r="SUK1254"/>
      <c r="SUL1254"/>
      <c r="SUM1254"/>
      <c r="SUN1254"/>
      <c r="SUO1254"/>
      <c r="SUP1254"/>
      <c r="SUQ1254"/>
      <c r="SUR1254"/>
      <c r="SUS1254"/>
      <c r="SUT1254"/>
      <c r="SUU1254"/>
      <c r="SUV1254"/>
      <c r="SUW1254"/>
      <c r="SUX1254"/>
      <c r="SUY1254"/>
      <c r="SUZ1254"/>
      <c r="SVA1254"/>
      <c r="SVB1254"/>
      <c r="SVC1254"/>
      <c r="SVD1254"/>
      <c r="SVE1254"/>
      <c r="SVF1254"/>
      <c r="SVG1254"/>
      <c r="SVH1254"/>
      <c r="SVI1254"/>
      <c r="SVJ1254"/>
      <c r="SVK1254"/>
      <c r="SVL1254"/>
      <c r="SVM1254"/>
      <c r="SVN1254"/>
      <c r="SVO1254"/>
      <c r="SVP1254"/>
      <c r="SVQ1254"/>
      <c r="SVR1254"/>
      <c r="SVS1254"/>
      <c r="SVT1254"/>
      <c r="SVU1254"/>
      <c r="SVV1254"/>
      <c r="SVW1254"/>
      <c r="SVX1254"/>
      <c r="SVY1254"/>
      <c r="SVZ1254"/>
      <c r="SWA1254"/>
      <c r="SWB1254"/>
      <c r="SWC1254"/>
      <c r="SWD1254"/>
      <c r="SWE1254"/>
      <c r="SWF1254"/>
      <c r="SWG1254"/>
      <c r="SWH1254"/>
      <c r="SWI1254"/>
      <c r="SWJ1254"/>
      <c r="SWK1254"/>
      <c r="SWL1254"/>
      <c r="SWM1254"/>
      <c r="SWN1254"/>
      <c r="SWO1254"/>
      <c r="SWP1254"/>
      <c r="SWQ1254"/>
      <c r="SWR1254"/>
      <c r="SWS1254"/>
      <c r="SWT1254"/>
      <c r="SWU1254"/>
      <c r="SWV1254"/>
      <c r="SWW1254"/>
      <c r="SWX1254"/>
      <c r="SWY1254"/>
      <c r="SWZ1254"/>
      <c r="SXA1254"/>
      <c r="SXB1254"/>
      <c r="SXC1254"/>
      <c r="SXD1254"/>
      <c r="SXE1254"/>
      <c r="SXF1254"/>
      <c r="SXG1254"/>
      <c r="SXH1254"/>
      <c r="SXI1254"/>
      <c r="SXJ1254"/>
      <c r="SXK1254"/>
      <c r="SXL1254"/>
      <c r="SXM1254"/>
      <c r="SXN1254"/>
      <c r="SXO1254"/>
      <c r="SXP1254"/>
      <c r="SXQ1254"/>
      <c r="SXR1254"/>
      <c r="SXS1254"/>
      <c r="SXT1254"/>
      <c r="SXU1254"/>
      <c r="SXV1254"/>
      <c r="SXW1254"/>
      <c r="SXX1254"/>
      <c r="SXY1254"/>
      <c r="SXZ1254"/>
      <c r="SYA1254"/>
      <c r="SYB1254"/>
      <c r="SYC1254"/>
      <c r="SYD1254"/>
      <c r="SYE1254"/>
      <c r="SYF1254"/>
      <c r="SYG1254"/>
      <c r="SYH1254"/>
      <c r="SYI1254"/>
      <c r="SYJ1254"/>
      <c r="SYK1254"/>
      <c r="SYL1254"/>
      <c r="SYM1254"/>
      <c r="SYN1254"/>
      <c r="SYO1254"/>
      <c r="SYP1254"/>
      <c r="SYQ1254"/>
      <c r="SYR1254"/>
      <c r="SYS1254"/>
      <c r="SYT1254"/>
      <c r="SYU1254"/>
      <c r="SYV1254"/>
      <c r="SYW1254"/>
      <c r="SYX1254"/>
      <c r="SYY1254"/>
      <c r="SYZ1254"/>
      <c r="SZA1254"/>
      <c r="SZB1254"/>
      <c r="SZC1254"/>
      <c r="SZD1254"/>
      <c r="SZE1254"/>
      <c r="SZF1254"/>
      <c r="SZG1254"/>
      <c r="SZH1254"/>
      <c r="SZI1254"/>
      <c r="SZJ1254"/>
      <c r="SZK1254"/>
      <c r="SZL1254"/>
      <c r="SZM1254"/>
      <c r="SZN1254"/>
      <c r="SZO1254"/>
      <c r="SZP1254"/>
      <c r="SZQ1254"/>
      <c r="SZR1254"/>
      <c r="SZS1254"/>
      <c r="SZT1254"/>
      <c r="SZU1254"/>
      <c r="SZV1254"/>
      <c r="SZW1254"/>
      <c r="SZX1254"/>
      <c r="SZY1254"/>
      <c r="SZZ1254"/>
      <c r="TAA1254"/>
      <c r="TAB1254"/>
      <c r="TAC1254"/>
      <c r="TAD1254"/>
      <c r="TAE1254"/>
      <c r="TAF1254"/>
      <c r="TAG1254"/>
      <c r="TAH1254"/>
      <c r="TAI1254"/>
      <c r="TAJ1254"/>
      <c r="TAK1254"/>
      <c r="TAL1254"/>
      <c r="TAM1254"/>
      <c r="TAN1254"/>
      <c r="TAO1254"/>
      <c r="TAP1254"/>
      <c r="TAQ1254"/>
      <c r="TAR1254"/>
      <c r="TAS1254"/>
      <c r="TAT1254"/>
      <c r="TAU1254"/>
      <c r="TAV1254"/>
      <c r="TAW1254"/>
      <c r="TAX1254"/>
      <c r="TAY1254"/>
      <c r="TAZ1254"/>
      <c r="TBA1254"/>
      <c r="TBB1254"/>
      <c r="TBC1254"/>
      <c r="TBD1254"/>
      <c r="TBE1254"/>
      <c r="TBF1254"/>
      <c r="TBG1254"/>
      <c r="TBH1254"/>
      <c r="TBI1254"/>
      <c r="TBJ1254"/>
      <c r="TBK1254"/>
      <c r="TBL1254"/>
      <c r="TBM1254"/>
      <c r="TBN1254"/>
      <c r="TBO1254"/>
      <c r="TBP1254"/>
      <c r="TBQ1254"/>
      <c r="TBR1254"/>
      <c r="TBS1254"/>
      <c r="TBT1254"/>
      <c r="TBU1254"/>
      <c r="TBV1254"/>
      <c r="TBW1254"/>
      <c r="TBX1254"/>
      <c r="TBY1254"/>
      <c r="TBZ1254"/>
      <c r="TCA1254"/>
      <c r="TCB1254"/>
      <c r="TCC1254"/>
      <c r="TCD1254"/>
      <c r="TCE1254"/>
      <c r="TCF1254"/>
      <c r="TCG1254"/>
      <c r="TCH1254"/>
      <c r="TCI1254"/>
      <c r="TCJ1254"/>
      <c r="TCK1254"/>
      <c r="TCL1254"/>
      <c r="TCM1254"/>
      <c r="TCN1254"/>
      <c r="TCO1254"/>
      <c r="TCP1254"/>
      <c r="TCQ1254"/>
      <c r="TCR1254"/>
      <c r="TCS1254"/>
      <c r="TCT1254"/>
      <c r="TCU1254"/>
      <c r="TCV1254"/>
      <c r="TCW1254"/>
      <c r="TCX1254"/>
      <c r="TCY1254"/>
      <c r="TCZ1254"/>
      <c r="TDA1254"/>
      <c r="TDB1254"/>
      <c r="TDC1254"/>
      <c r="TDD1254"/>
      <c r="TDE1254"/>
      <c r="TDF1254"/>
      <c r="TDG1254"/>
      <c r="TDH1254"/>
      <c r="TDI1254"/>
      <c r="TDJ1254"/>
      <c r="TDK1254"/>
      <c r="TDL1254"/>
      <c r="TDM1254"/>
      <c r="TDN1254"/>
      <c r="TDO1254"/>
      <c r="TDP1254"/>
      <c r="TDQ1254"/>
      <c r="TDR1254"/>
      <c r="TDS1254"/>
      <c r="TDT1254"/>
      <c r="TDU1254"/>
      <c r="TDV1254"/>
      <c r="TDW1254"/>
      <c r="TDX1254"/>
      <c r="TDY1254"/>
      <c r="TDZ1254"/>
      <c r="TEA1254"/>
      <c r="TEB1254"/>
      <c r="TEC1254"/>
      <c r="TED1254"/>
      <c r="TEE1254"/>
      <c r="TEF1254"/>
      <c r="TEG1254"/>
      <c r="TEH1254"/>
      <c r="TEI1254"/>
      <c r="TEJ1254"/>
      <c r="TEK1254"/>
      <c r="TEL1254"/>
      <c r="TEM1254"/>
      <c r="TEN1254"/>
      <c r="TEO1254"/>
      <c r="TEP1254"/>
      <c r="TEQ1254"/>
      <c r="TER1254"/>
      <c r="TES1254"/>
      <c r="TET1254"/>
      <c r="TEU1254"/>
      <c r="TEV1254"/>
      <c r="TEW1254"/>
      <c r="TEX1254"/>
      <c r="TEY1254"/>
      <c r="TEZ1254"/>
      <c r="TFA1254"/>
      <c r="TFB1254"/>
      <c r="TFC1254"/>
      <c r="TFD1254"/>
      <c r="TFE1254"/>
      <c r="TFF1254"/>
      <c r="TFG1254"/>
      <c r="TFH1254"/>
      <c r="TFI1254"/>
      <c r="TFJ1254"/>
      <c r="TFK1254"/>
      <c r="TFL1254"/>
      <c r="TFM1254"/>
      <c r="TFN1254"/>
      <c r="TFO1254"/>
      <c r="TFP1254"/>
      <c r="TFQ1254"/>
      <c r="TFR1254"/>
      <c r="TFS1254"/>
      <c r="TFT1254"/>
      <c r="TFU1254"/>
      <c r="TFV1254"/>
      <c r="TFW1254"/>
      <c r="TFX1254"/>
      <c r="TFY1254"/>
      <c r="TFZ1254"/>
      <c r="TGA1254"/>
      <c r="TGB1254"/>
      <c r="TGC1254"/>
      <c r="TGD1254"/>
      <c r="TGE1254"/>
      <c r="TGF1254"/>
      <c r="TGG1254"/>
      <c r="TGH1254"/>
      <c r="TGI1254"/>
      <c r="TGJ1254"/>
      <c r="TGK1254"/>
      <c r="TGL1254"/>
      <c r="TGM1254"/>
      <c r="TGN1254"/>
      <c r="TGO1254"/>
      <c r="TGP1254"/>
      <c r="TGQ1254"/>
      <c r="TGR1254"/>
      <c r="TGS1254"/>
      <c r="TGT1254"/>
      <c r="TGU1254"/>
      <c r="TGV1254"/>
      <c r="TGW1254"/>
      <c r="TGX1254"/>
      <c r="TGY1254"/>
      <c r="TGZ1254"/>
      <c r="THA1254"/>
      <c r="THB1254"/>
      <c r="THC1254"/>
      <c r="THD1254"/>
      <c r="THE1254"/>
      <c r="THF1254"/>
      <c r="THG1254"/>
      <c r="THH1254"/>
      <c r="THI1254"/>
      <c r="THJ1254"/>
      <c r="THK1254"/>
      <c r="THL1254"/>
      <c r="THM1254"/>
      <c r="THN1254"/>
      <c r="THO1254"/>
      <c r="THP1254"/>
      <c r="THQ1254"/>
      <c r="THR1254"/>
      <c r="THS1254"/>
      <c r="THT1254"/>
      <c r="THU1254"/>
      <c r="THV1254"/>
      <c r="THW1254"/>
      <c r="THX1254"/>
      <c r="THY1254"/>
      <c r="THZ1254"/>
      <c r="TIA1254"/>
      <c r="TIB1254"/>
      <c r="TIC1254"/>
      <c r="TID1254"/>
      <c r="TIE1254"/>
      <c r="TIF1254"/>
      <c r="TIG1254"/>
      <c r="TIH1254"/>
      <c r="TII1254"/>
      <c r="TIJ1254"/>
      <c r="TIK1254"/>
      <c r="TIL1254"/>
      <c r="TIM1254"/>
      <c r="TIN1254"/>
      <c r="TIO1254"/>
      <c r="TIP1254"/>
      <c r="TIQ1254"/>
      <c r="TIR1254"/>
      <c r="TIS1254"/>
      <c r="TIT1254"/>
      <c r="TIU1254"/>
      <c r="TIV1254"/>
      <c r="TIW1254"/>
      <c r="TIX1254"/>
      <c r="TIY1254"/>
      <c r="TIZ1254"/>
      <c r="TJA1254"/>
      <c r="TJB1254"/>
      <c r="TJC1254"/>
      <c r="TJD1254"/>
      <c r="TJE1254"/>
      <c r="TJF1254"/>
      <c r="TJG1254"/>
      <c r="TJH1254"/>
      <c r="TJI1254"/>
      <c r="TJJ1254"/>
      <c r="TJK1254"/>
      <c r="TJL1254"/>
      <c r="TJM1254"/>
      <c r="TJN1254"/>
      <c r="TJO1254"/>
      <c r="TJP1254"/>
      <c r="TJQ1254"/>
      <c r="TJR1254"/>
      <c r="TJS1254"/>
      <c r="TJT1254"/>
      <c r="TJU1254"/>
      <c r="TJV1254"/>
      <c r="TJW1254"/>
      <c r="TJX1254"/>
      <c r="TJY1254"/>
      <c r="TJZ1254"/>
      <c r="TKA1254"/>
      <c r="TKB1254"/>
      <c r="TKC1254"/>
      <c r="TKD1254"/>
      <c r="TKE1254"/>
      <c r="TKF1254"/>
      <c r="TKG1254"/>
      <c r="TKH1254"/>
      <c r="TKI1254"/>
      <c r="TKJ1254"/>
      <c r="TKK1254"/>
      <c r="TKL1254"/>
      <c r="TKM1254"/>
      <c r="TKN1254"/>
      <c r="TKO1254"/>
      <c r="TKP1254"/>
      <c r="TKQ1254"/>
      <c r="TKR1254"/>
      <c r="TKS1254"/>
      <c r="TKT1254"/>
      <c r="TKU1254"/>
      <c r="TKV1254"/>
      <c r="TKW1254"/>
      <c r="TKX1254"/>
      <c r="TKY1254"/>
      <c r="TKZ1254"/>
      <c r="TLA1254"/>
      <c r="TLB1254"/>
      <c r="TLC1254"/>
      <c r="TLD1254"/>
      <c r="TLE1254"/>
      <c r="TLF1254"/>
      <c r="TLG1254"/>
      <c r="TLH1254"/>
      <c r="TLI1254"/>
      <c r="TLJ1254"/>
      <c r="TLK1254"/>
      <c r="TLL1254"/>
      <c r="TLM1254"/>
      <c r="TLN1254"/>
      <c r="TLO1254"/>
      <c r="TLP1254"/>
      <c r="TLQ1254"/>
      <c r="TLR1254"/>
      <c r="TLS1254"/>
      <c r="TLT1254"/>
      <c r="TLU1254"/>
      <c r="TLV1254"/>
      <c r="TLW1254"/>
      <c r="TLX1254"/>
      <c r="TLY1254"/>
      <c r="TLZ1254"/>
      <c r="TMA1254"/>
      <c r="TMB1254"/>
      <c r="TMC1254"/>
      <c r="TMD1254"/>
      <c r="TME1254"/>
      <c r="TMF1254"/>
      <c r="TMG1254"/>
      <c r="TMH1254"/>
      <c r="TMI1254"/>
      <c r="TMJ1254"/>
      <c r="TMK1254"/>
      <c r="TML1254"/>
      <c r="TMM1254"/>
      <c r="TMN1254"/>
      <c r="TMO1254"/>
      <c r="TMP1254"/>
      <c r="TMQ1254"/>
      <c r="TMR1254"/>
      <c r="TMS1254"/>
      <c r="TMT1254"/>
      <c r="TMU1254"/>
      <c r="TMV1254"/>
      <c r="TMW1254"/>
      <c r="TMX1254"/>
      <c r="TMY1254"/>
      <c r="TMZ1254"/>
      <c r="TNA1254"/>
      <c r="TNB1254"/>
      <c r="TNC1254"/>
      <c r="TND1254"/>
      <c r="TNE1254"/>
      <c r="TNF1254"/>
      <c r="TNG1254"/>
      <c r="TNH1254"/>
      <c r="TNI1254"/>
      <c r="TNJ1254"/>
      <c r="TNK1254"/>
      <c r="TNL1254"/>
      <c r="TNM1254"/>
      <c r="TNN1254"/>
      <c r="TNO1254"/>
      <c r="TNP1254"/>
      <c r="TNQ1254"/>
      <c r="TNR1254"/>
      <c r="TNS1254"/>
      <c r="TNT1254"/>
      <c r="TNU1254"/>
      <c r="TNV1254"/>
      <c r="TNW1254"/>
      <c r="TNX1254"/>
      <c r="TNY1254"/>
      <c r="TNZ1254"/>
      <c r="TOA1254"/>
      <c r="TOB1254"/>
      <c r="TOC1254"/>
      <c r="TOD1254"/>
      <c r="TOE1254"/>
      <c r="TOF1254"/>
      <c r="TOG1254"/>
      <c r="TOH1254"/>
      <c r="TOI1254"/>
      <c r="TOJ1254"/>
      <c r="TOK1254"/>
      <c r="TOL1254"/>
      <c r="TOM1254"/>
      <c r="TON1254"/>
      <c r="TOO1254"/>
      <c r="TOP1254"/>
      <c r="TOQ1254"/>
      <c r="TOR1254"/>
      <c r="TOS1254"/>
      <c r="TOT1254"/>
      <c r="TOU1254"/>
      <c r="TOV1254"/>
      <c r="TOW1254"/>
      <c r="TOX1254"/>
      <c r="TOY1254"/>
      <c r="TOZ1254"/>
      <c r="TPA1254"/>
      <c r="TPB1254"/>
      <c r="TPC1254"/>
      <c r="TPD1254"/>
      <c r="TPE1254"/>
      <c r="TPF1254"/>
      <c r="TPG1254"/>
      <c r="TPH1254"/>
      <c r="TPI1254"/>
      <c r="TPJ1254"/>
      <c r="TPK1254"/>
      <c r="TPL1254"/>
      <c r="TPM1254"/>
      <c r="TPN1254"/>
      <c r="TPO1254"/>
      <c r="TPP1254"/>
      <c r="TPQ1254"/>
      <c r="TPR1254"/>
      <c r="TPS1254"/>
      <c r="TPT1254"/>
      <c r="TPU1254"/>
      <c r="TPV1254"/>
      <c r="TPW1254"/>
      <c r="TPX1254"/>
      <c r="TPY1254"/>
      <c r="TPZ1254"/>
      <c r="TQA1254"/>
      <c r="TQB1254"/>
      <c r="TQC1254"/>
      <c r="TQD1254"/>
      <c r="TQE1254"/>
      <c r="TQF1254"/>
      <c r="TQG1254"/>
      <c r="TQH1254"/>
      <c r="TQI1254"/>
      <c r="TQJ1254"/>
      <c r="TQK1254"/>
      <c r="TQL1254"/>
      <c r="TQM1254"/>
      <c r="TQN1254"/>
      <c r="TQO1254"/>
      <c r="TQP1254"/>
      <c r="TQQ1254"/>
      <c r="TQR1254"/>
      <c r="TQS1254"/>
      <c r="TQT1254"/>
      <c r="TQU1254"/>
      <c r="TQV1254"/>
      <c r="TQW1254"/>
      <c r="TQX1254"/>
      <c r="TQY1254"/>
      <c r="TQZ1254"/>
      <c r="TRA1254"/>
      <c r="TRB1254"/>
      <c r="TRC1254"/>
      <c r="TRD1254"/>
      <c r="TRE1254"/>
      <c r="TRF1254"/>
      <c r="TRG1254"/>
      <c r="TRH1254"/>
      <c r="TRI1254"/>
      <c r="TRJ1254"/>
      <c r="TRK1254"/>
      <c r="TRL1254"/>
      <c r="TRM1254"/>
      <c r="TRN1254"/>
      <c r="TRO1254"/>
      <c r="TRP1254"/>
      <c r="TRQ1254"/>
      <c r="TRR1254"/>
      <c r="TRS1254"/>
      <c r="TRT1254"/>
      <c r="TRU1254"/>
      <c r="TRV1254"/>
      <c r="TRW1254"/>
      <c r="TRX1254"/>
      <c r="TRY1254"/>
      <c r="TRZ1254"/>
      <c r="TSA1254"/>
      <c r="TSB1254"/>
      <c r="TSC1254"/>
      <c r="TSD1254"/>
      <c r="TSE1254"/>
      <c r="TSF1254"/>
      <c r="TSG1254"/>
      <c r="TSH1254"/>
      <c r="TSI1254"/>
      <c r="TSJ1254"/>
      <c r="TSK1254"/>
      <c r="TSL1254"/>
      <c r="TSM1254"/>
      <c r="TSN1254"/>
      <c r="TSO1254"/>
      <c r="TSP1254"/>
      <c r="TSQ1254"/>
      <c r="TSR1254"/>
      <c r="TSS1254"/>
      <c r="TST1254"/>
      <c r="TSU1254"/>
      <c r="TSV1254"/>
      <c r="TSW1254"/>
      <c r="TSX1254"/>
      <c r="TSY1254"/>
      <c r="TSZ1254"/>
      <c r="TTA1254"/>
      <c r="TTB1254"/>
      <c r="TTC1254"/>
      <c r="TTD1254"/>
      <c r="TTE1254"/>
      <c r="TTF1254"/>
      <c r="TTG1254"/>
      <c r="TTH1254"/>
      <c r="TTI1254"/>
      <c r="TTJ1254"/>
      <c r="TTK1254"/>
      <c r="TTL1254"/>
      <c r="TTM1254"/>
      <c r="TTN1254"/>
      <c r="TTO1254"/>
      <c r="TTP1254"/>
      <c r="TTQ1254"/>
      <c r="TTR1254"/>
      <c r="TTS1254"/>
      <c r="TTT1254"/>
      <c r="TTU1254"/>
      <c r="TTV1254"/>
      <c r="TTW1254"/>
      <c r="TTX1254"/>
      <c r="TTY1254"/>
      <c r="TTZ1254"/>
      <c r="TUA1254"/>
      <c r="TUB1254"/>
      <c r="TUC1254"/>
      <c r="TUD1254"/>
      <c r="TUE1254"/>
      <c r="TUF1254"/>
      <c r="TUG1254"/>
      <c r="TUH1254"/>
      <c r="TUI1254"/>
      <c r="TUJ1254"/>
      <c r="TUK1254"/>
      <c r="TUL1254"/>
      <c r="TUM1254"/>
      <c r="TUN1254"/>
      <c r="TUO1254"/>
      <c r="TUP1254"/>
      <c r="TUQ1254"/>
      <c r="TUR1254"/>
      <c r="TUS1254"/>
      <c r="TUT1254"/>
      <c r="TUU1254"/>
      <c r="TUV1254"/>
      <c r="TUW1254"/>
      <c r="TUX1254"/>
      <c r="TUY1254"/>
      <c r="TUZ1254"/>
      <c r="TVA1254"/>
      <c r="TVB1254"/>
      <c r="TVC1254"/>
      <c r="TVD1254"/>
      <c r="TVE1254"/>
      <c r="TVF1254"/>
      <c r="TVG1254"/>
      <c r="TVH1254"/>
      <c r="TVI1254"/>
      <c r="TVJ1254"/>
      <c r="TVK1254"/>
      <c r="TVL1254"/>
      <c r="TVM1254"/>
      <c r="TVN1254"/>
      <c r="TVO1254"/>
      <c r="TVP1254"/>
      <c r="TVQ1254"/>
      <c r="TVR1254"/>
      <c r="TVS1254"/>
      <c r="TVT1254"/>
      <c r="TVU1254"/>
      <c r="TVV1254"/>
      <c r="TVW1254"/>
      <c r="TVX1254"/>
      <c r="TVY1254"/>
      <c r="TVZ1254"/>
      <c r="TWA1254"/>
      <c r="TWB1254"/>
      <c r="TWC1254"/>
      <c r="TWD1254"/>
      <c r="TWE1254"/>
      <c r="TWF1254"/>
      <c r="TWG1254"/>
      <c r="TWH1254"/>
      <c r="TWI1254"/>
      <c r="TWJ1254"/>
      <c r="TWK1254"/>
      <c r="TWL1254"/>
      <c r="TWM1254"/>
      <c r="TWN1254"/>
      <c r="TWO1254"/>
      <c r="TWP1254"/>
      <c r="TWQ1254"/>
      <c r="TWR1254"/>
      <c r="TWS1254"/>
      <c r="TWT1254"/>
      <c r="TWU1254"/>
      <c r="TWV1254"/>
      <c r="TWW1254"/>
      <c r="TWX1254"/>
      <c r="TWY1254"/>
      <c r="TWZ1254"/>
      <c r="TXA1254"/>
      <c r="TXB1254"/>
      <c r="TXC1254"/>
      <c r="TXD1254"/>
      <c r="TXE1254"/>
      <c r="TXF1254"/>
      <c r="TXG1254"/>
      <c r="TXH1254"/>
      <c r="TXI1254"/>
      <c r="TXJ1254"/>
      <c r="TXK1254"/>
      <c r="TXL1254"/>
      <c r="TXM1254"/>
      <c r="TXN1254"/>
      <c r="TXO1254"/>
      <c r="TXP1254"/>
      <c r="TXQ1254"/>
      <c r="TXR1254"/>
      <c r="TXS1254"/>
      <c r="TXT1254"/>
      <c r="TXU1254"/>
      <c r="TXV1254"/>
      <c r="TXW1254"/>
      <c r="TXX1254"/>
      <c r="TXY1254"/>
      <c r="TXZ1254"/>
      <c r="TYA1254"/>
      <c r="TYB1254"/>
      <c r="TYC1254"/>
      <c r="TYD1254"/>
      <c r="TYE1254"/>
      <c r="TYF1254"/>
      <c r="TYG1254"/>
      <c r="TYH1254"/>
      <c r="TYI1254"/>
      <c r="TYJ1254"/>
      <c r="TYK1254"/>
      <c r="TYL1254"/>
      <c r="TYM1254"/>
      <c r="TYN1254"/>
      <c r="TYO1254"/>
      <c r="TYP1254"/>
      <c r="TYQ1254"/>
      <c r="TYR1254"/>
      <c r="TYS1254"/>
      <c r="TYT1254"/>
      <c r="TYU1254"/>
      <c r="TYV1254"/>
      <c r="TYW1254"/>
      <c r="TYX1254"/>
      <c r="TYY1254"/>
      <c r="TYZ1254"/>
      <c r="TZA1254"/>
      <c r="TZB1254"/>
      <c r="TZC1254"/>
      <c r="TZD1254"/>
      <c r="TZE1254"/>
      <c r="TZF1254"/>
      <c r="TZG1254"/>
      <c r="TZH1254"/>
      <c r="TZI1254"/>
      <c r="TZJ1254"/>
      <c r="TZK1254"/>
      <c r="TZL1254"/>
      <c r="TZM1254"/>
      <c r="TZN1254"/>
      <c r="TZO1254"/>
      <c r="TZP1254"/>
      <c r="TZQ1254"/>
      <c r="TZR1254"/>
      <c r="TZS1254"/>
      <c r="TZT1254"/>
      <c r="TZU1254"/>
      <c r="TZV1254"/>
      <c r="TZW1254"/>
      <c r="TZX1254"/>
      <c r="TZY1254"/>
      <c r="TZZ1254"/>
      <c r="UAA1254"/>
      <c r="UAB1254"/>
      <c r="UAC1254"/>
      <c r="UAD1254"/>
      <c r="UAE1254"/>
      <c r="UAF1254"/>
      <c r="UAG1254"/>
      <c r="UAH1254"/>
      <c r="UAI1254"/>
      <c r="UAJ1254"/>
      <c r="UAK1254"/>
      <c r="UAL1254"/>
      <c r="UAM1254"/>
      <c r="UAN1254"/>
      <c r="UAO1254"/>
      <c r="UAP1254"/>
      <c r="UAQ1254"/>
      <c r="UAR1254"/>
      <c r="UAS1254"/>
      <c r="UAT1254"/>
      <c r="UAU1254"/>
      <c r="UAV1254"/>
      <c r="UAW1254"/>
      <c r="UAX1254"/>
      <c r="UAY1254"/>
      <c r="UAZ1254"/>
      <c r="UBA1254"/>
      <c r="UBB1254"/>
      <c r="UBC1254"/>
      <c r="UBD1254"/>
      <c r="UBE1254"/>
      <c r="UBF1254"/>
      <c r="UBG1254"/>
      <c r="UBH1254"/>
      <c r="UBI1254"/>
      <c r="UBJ1254"/>
      <c r="UBK1254"/>
      <c r="UBL1254"/>
      <c r="UBM1254"/>
      <c r="UBN1254"/>
      <c r="UBO1254"/>
      <c r="UBP1254"/>
      <c r="UBQ1254"/>
      <c r="UBR1254"/>
      <c r="UBS1254"/>
      <c r="UBT1254"/>
      <c r="UBU1254"/>
      <c r="UBV1254"/>
      <c r="UBW1254"/>
      <c r="UBX1254"/>
      <c r="UBY1254"/>
      <c r="UBZ1254"/>
      <c r="UCA1254"/>
      <c r="UCB1254"/>
      <c r="UCC1254"/>
      <c r="UCD1254"/>
      <c r="UCE1254"/>
      <c r="UCF1254"/>
      <c r="UCG1254"/>
      <c r="UCH1254"/>
      <c r="UCI1254"/>
      <c r="UCJ1254"/>
      <c r="UCK1254"/>
      <c r="UCL1254"/>
      <c r="UCM1254"/>
      <c r="UCN1254"/>
      <c r="UCO1254"/>
      <c r="UCP1254"/>
      <c r="UCQ1254"/>
      <c r="UCR1254"/>
      <c r="UCS1254"/>
      <c r="UCT1254"/>
      <c r="UCU1254"/>
      <c r="UCV1254"/>
      <c r="UCW1254"/>
      <c r="UCX1254"/>
      <c r="UCY1254"/>
      <c r="UCZ1254"/>
      <c r="UDA1254"/>
      <c r="UDB1254"/>
      <c r="UDC1254"/>
      <c r="UDD1254"/>
      <c r="UDE1254"/>
      <c r="UDF1254"/>
      <c r="UDG1254"/>
      <c r="UDH1254"/>
      <c r="UDI1254"/>
      <c r="UDJ1254"/>
      <c r="UDK1254"/>
      <c r="UDL1254"/>
      <c r="UDM1254"/>
      <c r="UDN1254"/>
      <c r="UDO1254"/>
      <c r="UDP1254"/>
      <c r="UDQ1254"/>
      <c r="UDR1254"/>
      <c r="UDS1254"/>
      <c r="UDT1254"/>
      <c r="UDU1254"/>
      <c r="UDV1254"/>
      <c r="UDW1254"/>
      <c r="UDX1254"/>
      <c r="UDY1254"/>
      <c r="UDZ1254"/>
      <c r="UEA1254"/>
      <c r="UEB1254"/>
      <c r="UEC1254"/>
      <c r="UED1254"/>
      <c r="UEE1254"/>
      <c r="UEF1254"/>
      <c r="UEG1254"/>
      <c r="UEH1254"/>
      <c r="UEI1254"/>
      <c r="UEJ1254"/>
      <c r="UEK1254"/>
      <c r="UEL1254"/>
      <c r="UEM1254"/>
      <c r="UEN1254"/>
      <c r="UEO1254"/>
      <c r="UEP1254"/>
      <c r="UEQ1254"/>
      <c r="UER1254"/>
      <c r="UES1254"/>
      <c r="UET1254"/>
      <c r="UEU1254"/>
      <c r="UEV1254"/>
      <c r="UEW1254"/>
      <c r="UEX1254"/>
      <c r="UEY1254"/>
      <c r="UEZ1254"/>
      <c r="UFA1254"/>
      <c r="UFB1254"/>
      <c r="UFC1254"/>
      <c r="UFD1254"/>
      <c r="UFE1254"/>
      <c r="UFF1254"/>
      <c r="UFG1254"/>
      <c r="UFH1254"/>
      <c r="UFI1254"/>
      <c r="UFJ1254"/>
      <c r="UFK1254"/>
      <c r="UFL1254"/>
      <c r="UFM1254"/>
      <c r="UFN1254"/>
      <c r="UFO1254"/>
      <c r="UFP1254"/>
      <c r="UFQ1254"/>
      <c r="UFR1254"/>
      <c r="UFS1254"/>
      <c r="UFT1254"/>
      <c r="UFU1254"/>
      <c r="UFV1254"/>
      <c r="UFW1254"/>
      <c r="UFX1254"/>
      <c r="UFY1254"/>
      <c r="UFZ1254"/>
      <c r="UGA1254"/>
      <c r="UGB1254"/>
      <c r="UGC1254"/>
      <c r="UGD1254"/>
      <c r="UGE1254"/>
      <c r="UGF1254"/>
      <c r="UGG1254"/>
      <c r="UGH1254"/>
      <c r="UGI1254"/>
      <c r="UGJ1254"/>
      <c r="UGK1254"/>
      <c r="UGL1254"/>
      <c r="UGM1254"/>
      <c r="UGN1254"/>
      <c r="UGO1254"/>
      <c r="UGP1254"/>
      <c r="UGQ1254"/>
      <c r="UGR1254"/>
      <c r="UGS1254"/>
      <c r="UGT1254"/>
      <c r="UGU1254"/>
      <c r="UGV1254"/>
      <c r="UGW1254"/>
      <c r="UGX1254"/>
      <c r="UGY1254"/>
      <c r="UGZ1254"/>
      <c r="UHA1254"/>
      <c r="UHB1254"/>
      <c r="UHC1254"/>
      <c r="UHD1254"/>
      <c r="UHE1254"/>
      <c r="UHF1254"/>
      <c r="UHG1254"/>
      <c r="UHH1254"/>
      <c r="UHI1254"/>
      <c r="UHJ1254"/>
      <c r="UHK1254"/>
      <c r="UHL1254"/>
      <c r="UHM1254"/>
      <c r="UHN1254"/>
      <c r="UHO1254"/>
      <c r="UHP1254"/>
      <c r="UHQ1254"/>
      <c r="UHR1254"/>
      <c r="UHS1254"/>
      <c r="UHT1254"/>
      <c r="UHU1254"/>
      <c r="UHV1254"/>
      <c r="UHW1254"/>
      <c r="UHX1254"/>
      <c r="UHY1254"/>
      <c r="UHZ1254"/>
      <c r="UIA1254"/>
      <c r="UIB1254"/>
      <c r="UIC1254"/>
      <c r="UID1254"/>
      <c r="UIE1254"/>
      <c r="UIF1254"/>
      <c r="UIG1254"/>
      <c r="UIH1254"/>
      <c r="UII1254"/>
      <c r="UIJ1254"/>
      <c r="UIK1254"/>
      <c r="UIL1254"/>
      <c r="UIM1254"/>
      <c r="UIN1254"/>
      <c r="UIO1254"/>
      <c r="UIP1254"/>
      <c r="UIQ1254"/>
      <c r="UIR1254"/>
      <c r="UIS1254"/>
      <c r="UIT1254"/>
      <c r="UIU1254"/>
      <c r="UIV1254"/>
      <c r="UIW1254"/>
      <c r="UIX1254"/>
      <c r="UIY1254"/>
      <c r="UIZ1254"/>
      <c r="UJA1254"/>
      <c r="UJB1254"/>
      <c r="UJC1254"/>
      <c r="UJD1254"/>
      <c r="UJE1254"/>
      <c r="UJF1254"/>
      <c r="UJG1254"/>
      <c r="UJH1254"/>
      <c r="UJI1254"/>
      <c r="UJJ1254"/>
      <c r="UJK1254"/>
      <c r="UJL1254"/>
      <c r="UJM1254"/>
      <c r="UJN1254"/>
      <c r="UJO1254"/>
      <c r="UJP1254"/>
      <c r="UJQ1254"/>
      <c r="UJR1254"/>
      <c r="UJS1254"/>
      <c r="UJT1254"/>
      <c r="UJU1254"/>
      <c r="UJV1254"/>
      <c r="UJW1254"/>
      <c r="UJX1254"/>
      <c r="UJY1254"/>
      <c r="UJZ1254"/>
      <c r="UKA1254"/>
      <c r="UKB1254"/>
      <c r="UKC1254"/>
      <c r="UKD1254"/>
      <c r="UKE1254"/>
      <c r="UKF1254"/>
      <c r="UKG1254"/>
      <c r="UKH1254"/>
      <c r="UKI1254"/>
      <c r="UKJ1254"/>
      <c r="UKK1254"/>
      <c r="UKL1254"/>
      <c r="UKM1254"/>
      <c r="UKN1254"/>
      <c r="UKO1254"/>
      <c r="UKP1254"/>
      <c r="UKQ1254"/>
      <c r="UKR1254"/>
      <c r="UKS1254"/>
      <c r="UKT1254"/>
      <c r="UKU1254"/>
      <c r="UKV1254"/>
      <c r="UKW1254"/>
      <c r="UKX1254"/>
      <c r="UKY1254"/>
      <c r="UKZ1254"/>
      <c r="ULA1254"/>
      <c r="ULB1254"/>
      <c r="ULC1254"/>
      <c r="ULD1254"/>
      <c r="ULE1254"/>
      <c r="ULF1254"/>
      <c r="ULG1254"/>
      <c r="ULH1254"/>
      <c r="ULI1254"/>
      <c r="ULJ1254"/>
      <c r="ULK1254"/>
      <c r="ULL1254"/>
      <c r="ULM1254"/>
      <c r="ULN1254"/>
      <c r="ULO1254"/>
      <c r="ULP1254"/>
      <c r="ULQ1254"/>
      <c r="ULR1254"/>
      <c r="ULS1254"/>
      <c r="ULT1254"/>
      <c r="ULU1254"/>
      <c r="ULV1254"/>
      <c r="ULW1254"/>
      <c r="ULX1254"/>
      <c r="ULY1254"/>
      <c r="ULZ1254"/>
      <c r="UMA1254"/>
      <c r="UMB1254"/>
      <c r="UMC1254"/>
      <c r="UMD1254"/>
      <c r="UME1254"/>
      <c r="UMF1254"/>
      <c r="UMG1254"/>
      <c r="UMH1254"/>
      <c r="UMI1254"/>
      <c r="UMJ1254"/>
      <c r="UMK1254"/>
      <c r="UML1254"/>
      <c r="UMM1254"/>
      <c r="UMN1254"/>
      <c r="UMO1254"/>
      <c r="UMP1254"/>
      <c r="UMQ1254"/>
      <c r="UMR1254"/>
      <c r="UMS1254"/>
      <c r="UMT1254"/>
      <c r="UMU1254"/>
      <c r="UMV1254"/>
      <c r="UMW1254"/>
      <c r="UMX1254"/>
      <c r="UMY1254"/>
      <c r="UMZ1254"/>
      <c r="UNA1254"/>
      <c r="UNB1254"/>
      <c r="UNC1254"/>
      <c r="UND1254"/>
      <c r="UNE1254"/>
      <c r="UNF1254"/>
      <c r="UNG1254"/>
      <c r="UNH1254"/>
      <c r="UNI1254"/>
      <c r="UNJ1254"/>
      <c r="UNK1254"/>
      <c r="UNL1254"/>
      <c r="UNM1254"/>
      <c r="UNN1254"/>
      <c r="UNO1254"/>
      <c r="UNP1254"/>
      <c r="UNQ1254"/>
      <c r="UNR1254"/>
      <c r="UNS1254"/>
      <c r="UNT1254"/>
      <c r="UNU1254"/>
      <c r="UNV1254"/>
      <c r="UNW1254"/>
      <c r="UNX1254"/>
      <c r="UNY1254"/>
      <c r="UNZ1254"/>
      <c r="UOA1254"/>
      <c r="UOB1254"/>
      <c r="UOC1254"/>
      <c r="UOD1254"/>
      <c r="UOE1254"/>
      <c r="UOF1254"/>
      <c r="UOG1254"/>
      <c r="UOH1254"/>
      <c r="UOI1254"/>
      <c r="UOJ1254"/>
      <c r="UOK1254"/>
      <c r="UOL1254"/>
      <c r="UOM1254"/>
      <c r="UON1254"/>
      <c r="UOO1254"/>
      <c r="UOP1254"/>
      <c r="UOQ1254"/>
      <c r="UOR1254"/>
      <c r="UOS1254"/>
      <c r="UOT1254"/>
      <c r="UOU1254"/>
      <c r="UOV1254"/>
      <c r="UOW1254"/>
      <c r="UOX1254"/>
      <c r="UOY1254"/>
      <c r="UOZ1254"/>
      <c r="UPA1254"/>
      <c r="UPB1254"/>
      <c r="UPC1254"/>
      <c r="UPD1254"/>
      <c r="UPE1254"/>
      <c r="UPF1254"/>
      <c r="UPG1254"/>
      <c r="UPH1254"/>
      <c r="UPI1254"/>
      <c r="UPJ1254"/>
      <c r="UPK1254"/>
      <c r="UPL1254"/>
      <c r="UPM1254"/>
      <c r="UPN1254"/>
      <c r="UPO1254"/>
      <c r="UPP1254"/>
      <c r="UPQ1254"/>
      <c r="UPR1254"/>
      <c r="UPS1254"/>
      <c r="UPT1254"/>
      <c r="UPU1254"/>
      <c r="UPV1254"/>
      <c r="UPW1254"/>
      <c r="UPX1254"/>
      <c r="UPY1254"/>
      <c r="UPZ1254"/>
      <c r="UQA1254"/>
      <c r="UQB1254"/>
      <c r="UQC1254"/>
      <c r="UQD1254"/>
      <c r="UQE1254"/>
      <c r="UQF1254"/>
      <c r="UQG1254"/>
      <c r="UQH1254"/>
      <c r="UQI1254"/>
      <c r="UQJ1254"/>
      <c r="UQK1254"/>
      <c r="UQL1254"/>
      <c r="UQM1254"/>
      <c r="UQN1254"/>
      <c r="UQO1254"/>
      <c r="UQP1254"/>
      <c r="UQQ1254"/>
      <c r="UQR1254"/>
      <c r="UQS1254"/>
      <c r="UQT1254"/>
      <c r="UQU1254"/>
      <c r="UQV1254"/>
      <c r="UQW1254"/>
      <c r="UQX1254"/>
      <c r="UQY1254"/>
      <c r="UQZ1254"/>
      <c r="URA1254"/>
      <c r="URB1254"/>
      <c r="URC1254"/>
      <c r="URD1254"/>
      <c r="URE1254"/>
      <c r="URF1254"/>
      <c r="URG1254"/>
      <c r="URH1254"/>
      <c r="URI1254"/>
      <c r="URJ1254"/>
      <c r="URK1254"/>
      <c r="URL1254"/>
      <c r="URM1254"/>
      <c r="URN1254"/>
      <c r="URO1254"/>
      <c r="URP1254"/>
      <c r="URQ1254"/>
      <c r="URR1254"/>
      <c r="URS1254"/>
      <c r="URT1254"/>
      <c r="URU1254"/>
      <c r="URV1254"/>
      <c r="URW1254"/>
      <c r="URX1254"/>
      <c r="URY1254"/>
      <c r="URZ1254"/>
      <c r="USA1254"/>
      <c r="USB1254"/>
      <c r="USC1254"/>
      <c r="USD1254"/>
      <c r="USE1254"/>
      <c r="USF1254"/>
      <c r="USG1254"/>
      <c r="USH1254"/>
      <c r="USI1254"/>
      <c r="USJ1254"/>
      <c r="USK1254"/>
      <c r="USL1254"/>
      <c r="USM1254"/>
      <c r="USN1254"/>
      <c r="USO1254"/>
      <c r="USP1254"/>
      <c r="USQ1254"/>
      <c r="USR1254"/>
      <c r="USS1254"/>
      <c r="UST1254"/>
      <c r="USU1254"/>
      <c r="USV1254"/>
      <c r="USW1254"/>
      <c r="USX1254"/>
      <c r="USY1254"/>
      <c r="USZ1254"/>
      <c r="UTA1254"/>
      <c r="UTB1254"/>
      <c r="UTC1254"/>
      <c r="UTD1254"/>
      <c r="UTE1254"/>
      <c r="UTF1254"/>
      <c r="UTG1254"/>
      <c r="UTH1254"/>
      <c r="UTI1254"/>
      <c r="UTJ1254"/>
      <c r="UTK1254"/>
      <c r="UTL1254"/>
      <c r="UTM1254"/>
      <c r="UTN1254"/>
      <c r="UTO1254"/>
      <c r="UTP1254"/>
      <c r="UTQ1254"/>
      <c r="UTR1254"/>
      <c r="UTS1254"/>
      <c r="UTT1254"/>
      <c r="UTU1254"/>
      <c r="UTV1254"/>
      <c r="UTW1254"/>
      <c r="UTX1254"/>
      <c r="UTY1254"/>
      <c r="UTZ1254"/>
      <c r="UUA1254"/>
      <c r="UUB1254"/>
      <c r="UUC1254"/>
      <c r="UUD1254"/>
      <c r="UUE1254"/>
      <c r="UUF1254"/>
      <c r="UUG1254"/>
      <c r="UUH1254"/>
      <c r="UUI1254"/>
      <c r="UUJ1254"/>
      <c r="UUK1254"/>
      <c r="UUL1254"/>
      <c r="UUM1254"/>
      <c r="UUN1254"/>
      <c r="UUO1254"/>
      <c r="UUP1254"/>
      <c r="UUQ1254"/>
      <c r="UUR1254"/>
      <c r="UUS1254"/>
      <c r="UUT1254"/>
      <c r="UUU1254"/>
      <c r="UUV1254"/>
      <c r="UUW1254"/>
      <c r="UUX1254"/>
      <c r="UUY1254"/>
      <c r="UUZ1254"/>
      <c r="UVA1254"/>
      <c r="UVB1254"/>
      <c r="UVC1254"/>
      <c r="UVD1254"/>
      <c r="UVE1254"/>
      <c r="UVF1254"/>
      <c r="UVG1254"/>
      <c r="UVH1254"/>
      <c r="UVI1254"/>
      <c r="UVJ1254"/>
      <c r="UVK1254"/>
      <c r="UVL1254"/>
      <c r="UVM1254"/>
      <c r="UVN1254"/>
      <c r="UVO1254"/>
      <c r="UVP1254"/>
      <c r="UVQ1254"/>
      <c r="UVR1254"/>
      <c r="UVS1254"/>
      <c r="UVT1254"/>
      <c r="UVU1254"/>
      <c r="UVV1254"/>
      <c r="UVW1254"/>
      <c r="UVX1254"/>
      <c r="UVY1254"/>
      <c r="UVZ1254"/>
      <c r="UWA1254"/>
      <c r="UWB1254"/>
      <c r="UWC1254"/>
      <c r="UWD1254"/>
      <c r="UWE1254"/>
      <c r="UWF1254"/>
      <c r="UWG1254"/>
      <c r="UWH1254"/>
      <c r="UWI1254"/>
      <c r="UWJ1254"/>
      <c r="UWK1254"/>
      <c r="UWL1254"/>
      <c r="UWM1254"/>
      <c r="UWN1254"/>
      <c r="UWO1254"/>
      <c r="UWP1254"/>
      <c r="UWQ1254"/>
      <c r="UWR1254"/>
      <c r="UWS1254"/>
      <c r="UWT1254"/>
      <c r="UWU1254"/>
      <c r="UWV1254"/>
      <c r="UWW1254"/>
      <c r="UWX1254"/>
      <c r="UWY1254"/>
      <c r="UWZ1254"/>
      <c r="UXA1254"/>
      <c r="UXB1254"/>
      <c r="UXC1254"/>
      <c r="UXD1254"/>
      <c r="UXE1254"/>
      <c r="UXF1254"/>
      <c r="UXG1254"/>
      <c r="UXH1254"/>
      <c r="UXI1254"/>
      <c r="UXJ1254"/>
      <c r="UXK1254"/>
      <c r="UXL1254"/>
      <c r="UXM1254"/>
      <c r="UXN1254"/>
      <c r="UXO1254"/>
      <c r="UXP1254"/>
      <c r="UXQ1254"/>
      <c r="UXR1254"/>
      <c r="UXS1254"/>
      <c r="UXT1254"/>
      <c r="UXU1254"/>
      <c r="UXV1254"/>
      <c r="UXW1254"/>
      <c r="UXX1254"/>
      <c r="UXY1254"/>
      <c r="UXZ1254"/>
      <c r="UYA1254"/>
      <c r="UYB1254"/>
      <c r="UYC1254"/>
      <c r="UYD1254"/>
      <c r="UYE1254"/>
      <c r="UYF1254"/>
      <c r="UYG1254"/>
      <c r="UYH1254"/>
      <c r="UYI1254"/>
      <c r="UYJ1254"/>
      <c r="UYK1254"/>
      <c r="UYL1254"/>
      <c r="UYM1254"/>
      <c r="UYN1254"/>
      <c r="UYO1254"/>
      <c r="UYP1254"/>
      <c r="UYQ1254"/>
      <c r="UYR1254"/>
      <c r="UYS1254"/>
      <c r="UYT1254"/>
      <c r="UYU1254"/>
      <c r="UYV1254"/>
      <c r="UYW1254"/>
      <c r="UYX1254"/>
      <c r="UYY1254"/>
      <c r="UYZ1254"/>
      <c r="UZA1254"/>
      <c r="UZB1254"/>
      <c r="UZC1254"/>
      <c r="UZD1254"/>
      <c r="UZE1254"/>
      <c r="UZF1254"/>
      <c r="UZG1254"/>
      <c r="UZH1254"/>
      <c r="UZI1254"/>
      <c r="UZJ1254"/>
      <c r="UZK1254"/>
      <c r="UZL1254"/>
      <c r="UZM1254"/>
      <c r="UZN1254"/>
      <c r="UZO1254"/>
      <c r="UZP1254"/>
      <c r="UZQ1254"/>
      <c r="UZR1254"/>
      <c r="UZS1254"/>
      <c r="UZT1254"/>
      <c r="UZU1254"/>
      <c r="UZV1254"/>
      <c r="UZW1254"/>
      <c r="UZX1254"/>
      <c r="UZY1254"/>
      <c r="UZZ1254"/>
      <c r="VAA1254"/>
      <c r="VAB1254"/>
      <c r="VAC1254"/>
      <c r="VAD1254"/>
      <c r="VAE1254"/>
      <c r="VAF1254"/>
      <c r="VAG1254"/>
      <c r="VAH1254"/>
      <c r="VAI1254"/>
      <c r="VAJ1254"/>
      <c r="VAK1254"/>
      <c r="VAL1254"/>
      <c r="VAM1254"/>
      <c r="VAN1254"/>
      <c r="VAO1254"/>
      <c r="VAP1254"/>
      <c r="VAQ1254"/>
      <c r="VAR1254"/>
      <c r="VAS1254"/>
      <c r="VAT1254"/>
      <c r="VAU1254"/>
      <c r="VAV1254"/>
      <c r="VAW1254"/>
      <c r="VAX1254"/>
      <c r="VAY1254"/>
      <c r="VAZ1254"/>
      <c r="VBA1254"/>
      <c r="VBB1254"/>
      <c r="VBC1254"/>
      <c r="VBD1254"/>
      <c r="VBE1254"/>
      <c r="VBF1254"/>
      <c r="VBG1254"/>
      <c r="VBH1254"/>
      <c r="VBI1254"/>
      <c r="VBJ1254"/>
      <c r="VBK1254"/>
      <c r="VBL1254"/>
      <c r="VBM1254"/>
      <c r="VBN1254"/>
      <c r="VBO1254"/>
      <c r="VBP1254"/>
      <c r="VBQ1254"/>
      <c r="VBR1254"/>
      <c r="VBS1254"/>
      <c r="VBT1254"/>
      <c r="VBU1254"/>
      <c r="VBV1254"/>
      <c r="VBW1254"/>
      <c r="VBX1254"/>
      <c r="VBY1254"/>
      <c r="VBZ1254"/>
      <c r="VCA1254"/>
      <c r="VCB1254"/>
      <c r="VCC1254"/>
      <c r="VCD1254"/>
      <c r="VCE1254"/>
      <c r="VCF1254"/>
      <c r="VCG1254"/>
      <c r="VCH1254"/>
      <c r="VCI1254"/>
      <c r="VCJ1254"/>
      <c r="VCK1254"/>
      <c r="VCL1254"/>
      <c r="VCM1254"/>
      <c r="VCN1254"/>
      <c r="VCO1254"/>
      <c r="VCP1254"/>
      <c r="VCQ1254"/>
      <c r="VCR1254"/>
      <c r="VCS1254"/>
      <c r="VCT1254"/>
      <c r="VCU1254"/>
      <c r="VCV1254"/>
      <c r="VCW1254"/>
      <c r="VCX1254"/>
      <c r="VCY1254"/>
      <c r="VCZ1254"/>
      <c r="VDA1254"/>
      <c r="VDB1254"/>
      <c r="VDC1254"/>
      <c r="VDD1254"/>
      <c r="VDE1254"/>
      <c r="VDF1254"/>
      <c r="VDG1254"/>
      <c r="VDH1254"/>
      <c r="VDI1254"/>
      <c r="VDJ1254"/>
      <c r="VDK1254"/>
      <c r="VDL1254"/>
      <c r="VDM1254"/>
      <c r="VDN1254"/>
      <c r="VDO1254"/>
      <c r="VDP1254"/>
      <c r="VDQ1254"/>
      <c r="VDR1254"/>
      <c r="VDS1254"/>
      <c r="VDT1254"/>
      <c r="VDU1254"/>
      <c r="VDV1254"/>
      <c r="VDW1254"/>
      <c r="VDX1254"/>
      <c r="VDY1254"/>
      <c r="VDZ1254"/>
      <c r="VEA1254"/>
      <c r="VEB1254"/>
      <c r="VEC1254"/>
      <c r="VED1254"/>
      <c r="VEE1254"/>
      <c r="VEF1254"/>
      <c r="VEG1254"/>
      <c r="VEH1254"/>
      <c r="VEI1254"/>
      <c r="VEJ1254"/>
      <c r="VEK1254"/>
      <c r="VEL1254"/>
      <c r="VEM1254"/>
      <c r="VEN1254"/>
      <c r="VEO1254"/>
      <c r="VEP1254"/>
      <c r="VEQ1254"/>
      <c r="VER1254"/>
      <c r="VES1254"/>
      <c r="VET1254"/>
      <c r="VEU1254"/>
      <c r="VEV1254"/>
      <c r="VEW1254"/>
      <c r="VEX1254"/>
      <c r="VEY1254"/>
      <c r="VEZ1254"/>
      <c r="VFA1254"/>
      <c r="VFB1254"/>
      <c r="VFC1254"/>
      <c r="VFD1254"/>
      <c r="VFE1254"/>
      <c r="VFF1254"/>
      <c r="VFG1254"/>
      <c r="VFH1254"/>
      <c r="VFI1254"/>
      <c r="VFJ1254"/>
      <c r="VFK1254"/>
      <c r="VFL1254"/>
      <c r="VFM1254"/>
      <c r="VFN1254"/>
      <c r="VFO1254"/>
      <c r="VFP1254"/>
      <c r="VFQ1254"/>
      <c r="VFR1254"/>
      <c r="VFS1254"/>
      <c r="VFT1254"/>
      <c r="VFU1254"/>
      <c r="VFV1254"/>
      <c r="VFW1254"/>
      <c r="VFX1254"/>
      <c r="VFY1254"/>
      <c r="VFZ1254"/>
      <c r="VGA1254"/>
      <c r="VGB1254"/>
      <c r="VGC1254"/>
      <c r="VGD1254"/>
      <c r="VGE1254"/>
      <c r="VGF1254"/>
      <c r="VGG1254"/>
      <c r="VGH1254"/>
      <c r="VGI1254"/>
      <c r="VGJ1254"/>
      <c r="VGK1254"/>
      <c r="VGL1254"/>
      <c r="VGM1254"/>
      <c r="VGN1254"/>
      <c r="VGO1254"/>
      <c r="VGP1254"/>
      <c r="VGQ1254"/>
      <c r="VGR1254"/>
      <c r="VGS1254"/>
      <c r="VGT1254"/>
      <c r="VGU1254"/>
      <c r="VGV1254"/>
      <c r="VGW1254"/>
      <c r="VGX1254"/>
      <c r="VGY1254"/>
      <c r="VGZ1254"/>
      <c r="VHA1254"/>
      <c r="VHB1254"/>
      <c r="VHC1254"/>
      <c r="VHD1254"/>
      <c r="VHE1254"/>
      <c r="VHF1254"/>
      <c r="VHG1254"/>
      <c r="VHH1254"/>
      <c r="VHI1254"/>
      <c r="VHJ1254"/>
      <c r="VHK1254"/>
      <c r="VHL1254"/>
      <c r="VHM1254"/>
      <c r="VHN1254"/>
      <c r="VHO1254"/>
      <c r="VHP1254"/>
      <c r="VHQ1254"/>
      <c r="VHR1254"/>
      <c r="VHS1254"/>
      <c r="VHT1254"/>
      <c r="VHU1254"/>
      <c r="VHV1254"/>
      <c r="VHW1254"/>
      <c r="VHX1254"/>
      <c r="VHY1254"/>
      <c r="VHZ1254"/>
      <c r="VIA1254"/>
      <c r="VIB1254"/>
      <c r="VIC1254"/>
      <c r="VID1254"/>
      <c r="VIE1254"/>
      <c r="VIF1254"/>
      <c r="VIG1254"/>
      <c r="VIH1254"/>
      <c r="VII1254"/>
      <c r="VIJ1254"/>
      <c r="VIK1254"/>
      <c r="VIL1254"/>
      <c r="VIM1254"/>
      <c r="VIN1254"/>
      <c r="VIO1254"/>
      <c r="VIP1254"/>
      <c r="VIQ1254"/>
      <c r="VIR1254"/>
      <c r="VIS1254"/>
      <c r="VIT1254"/>
      <c r="VIU1254"/>
      <c r="VIV1254"/>
      <c r="VIW1254"/>
      <c r="VIX1254"/>
      <c r="VIY1254"/>
      <c r="VIZ1254"/>
      <c r="VJA1254"/>
      <c r="VJB1254"/>
      <c r="VJC1254"/>
      <c r="VJD1254"/>
      <c r="VJE1254"/>
      <c r="VJF1254"/>
      <c r="VJG1254"/>
      <c r="VJH1254"/>
      <c r="VJI1254"/>
      <c r="VJJ1254"/>
      <c r="VJK1254"/>
      <c r="VJL1254"/>
      <c r="VJM1254"/>
      <c r="VJN1254"/>
      <c r="VJO1254"/>
      <c r="VJP1254"/>
      <c r="VJQ1254"/>
      <c r="VJR1254"/>
      <c r="VJS1254"/>
      <c r="VJT1254"/>
      <c r="VJU1254"/>
      <c r="VJV1254"/>
      <c r="VJW1254"/>
      <c r="VJX1254"/>
      <c r="VJY1254"/>
      <c r="VJZ1254"/>
      <c r="VKA1254"/>
      <c r="VKB1254"/>
      <c r="VKC1254"/>
      <c r="VKD1254"/>
      <c r="VKE1254"/>
      <c r="VKF1254"/>
      <c r="VKG1254"/>
      <c r="VKH1254"/>
      <c r="VKI1254"/>
      <c r="VKJ1254"/>
      <c r="VKK1254"/>
      <c r="VKL1254"/>
      <c r="VKM1254"/>
      <c r="VKN1254"/>
      <c r="VKO1254"/>
      <c r="VKP1254"/>
      <c r="VKQ1254"/>
      <c r="VKR1254"/>
      <c r="VKS1254"/>
      <c r="VKT1254"/>
      <c r="VKU1254"/>
      <c r="VKV1254"/>
      <c r="VKW1254"/>
      <c r="VKX1254"/>
      <c r="VKY1254"/>
      <c r="VKZ1254"/>
      <c r="VLA1254"/>
      <c r="VLB1254"/>
      <c r="VLC1254"/>
      <c r="VLD1254"/>
      <c r="VLE1254"/>
      <c r="VLF1254"/>
      <c r="VLG1254"/>
      <c r="VLH1254"/>
      <c r="VLI1254"/>
      <c r="VLJ1254"/>
      <c r="VLK1254"/>
      <c r="VLL1254"/>
      <c r="VLM1254"/>
      <c r="VLN1254"/>
      <c r="VLO1254"/>
      <c r="VLP1254"/>
      <c r="VLQ1254"/>
      <c r="VLR1254"/>
      <c r="VLS1254"/>
      <c r="VLT1254"/>
      <c r="VLU1254"/>
      <c r="VLV1254"/>
      <c r="VLW1254"/>
      <c r="VLX1254"/>
      <c r="VLY1254"/>
      <c r="VLZ1254"/>
      <c r="VMA1254"/>
      <c r="VMB1254"/>
      <c r="VMC1254"/>
      <c r="VMD1254"/>
      <c r="VME1254"/>
      <c r="VMF1254"/>
      <c r="VMG1254"/>
      <c r="VMH1254"/>
      <c r="VMI1254"/>
      <c r="VMJ1254"/>
      <c r="VMK1254"/>
      <c r="VML1254"/>
      <c r="VMM1254"/>
      <c r="VMN1254"/>
      <c r="VMO1254"/>
      <c r="VMP1254"/>
      <c r="VMQ1254"/>
      <c r="VMR1254"/>
      <c r="VMS1254"/>
      <c r="VMT1254"/>
      <c r="VMU1254"/>
      <c r="VMV1254"/>
      <c r="VMW1254"/>
      <c r="VMX1254"/>
      <c r="VMY1254"/>
      <c r="VMZ1254"/>
      <c r="VNA1254"/>
      <c r="VNB1254"/>
      <c r="VNC1254"/>
      <c r="VND1254"/>
      <c r="VNE1254"/>
      <c r="VNF1254"/>
      <c r="VNG1254"/>
      <c r="VNH1254"/>
      <c r="VNI1254"/>
      <c r="VNJ1254"/>
      <c r="VNK1254"/>
      <c r="VNL1254"/>
      <c r="VNM1254"/>
      <c r="VNN1254"/>
      <c r="VNO1254"/>
      <c r="VNP1254"/>
      <c r="VNQ1254"/>
      <c r="VNR1254"/>
      <c r="VNS1254"/>
      <c r="VNT1254"/>
      <c r="VNU1254"/>
      <c r="VNV1254"/>
      <c r="VNW1254"/>
      <c r="VNX1254"/>
      <c r="VNY1254"/>
      <c r="VNZ1254"/>
      <c r="VOA1254"/>
      <c r="VOB1254"/>
      <c r="VOC1254"/>
      <c r="VOD1254"/>
      <c r="VOE1254"/>
      <c r="VOF1254"/>
      <c r="VOG1254"/>
      <c r="VOH1254"/>
      <c r="VOI1254"/>
      <c r="VOJ1254"/>
      <c r="VOK1254"/>
      <c r="VOL1254"/>
      <c r="VOM1254"/>
      <c r="VON1254"/>
      <c r="VOO1254"/>
      <c r="VOP1254"/>
      <c r="VOQ1254"/>
      <c r="VOR1254"/>
      <c r="VOS1254"/>
      <c r="VOT1254"/>
      <c r="VOU1254"/>
      <c r="VOV1254"/>
      <c r="VOW1254"/>
      <c r="VOX1254"/>
      <c r="VOY1254"/>
      <c r="VOZ1254"/>
      <c r="VPA1254"/>
      <c r="VPB1254"/>
      <c r="VPC1254"/>
      <c r="VPD1254"/>
      <c r="VPE1254"/>
      <c r="VPF1254"/>
      <c r="VPG1254"/>
      <c r="VPH1254"/>
      <c r="VPI1254"/>
      <c r="VPJ1254"/>
      <c r="VPK1254"/>
      <c r="VPL1254"/>
      <c r="VPM1254"/>
      <c r="VPN1254"/>
      <c r="VPO1254"/>
      <c r="VPP1254"/>
      <c r="VPQ1254"/>
      <c r="VPR1254"/>
      <c r="VPS1254"/>
      <c r="VPT1254"/>
      <c r="VPU1254"/>
      <c r="VPV1254"/>
      <c r="VPW1254"/>
      <c r="VPX1254"/>
      <c r="VPY1254"/>
      <c r="VPZ1254"/>
      <c r="VQA1254"/>
      <c r="VQB1254"/>
      <c r="VQC1254"/>
      <c r="VQD1254"/>
      <c r="VQE1254"/>
      <c r="VQF1254"/>
      <c r="VQG1254"/>
      <c r="VQH1254"/>
      <c r="VQI1254"/>
      <c r="VQJ1254"/>
      <c r="VQK1254"/>
      <c r="VQL1254"/>
      <c r="VQM1254"/>
      <c r="VQN1254"/>
      <c r="VQO1254"/>
      <c r="VQP1254"/>
      <c r="VQQ1254"/>
      <c r="VQR1254"/>
      <c r="VQS1254"/>
      <c r="VQT1254"/>
      <c r="VQU1254"/>
      <c r="VQV1254"/>
      <c r="VQW1254"/>
      <c r="VQX1254"/>
      <c r="VQY1254"/>
      <c r="VQZ1254"/>
      <c r="VRA1254"/>
      <c r="VRB1254"/>
      <c r="VRC1254"/>
      <c r="VRD1254"/>
      <c r="VRE1254"/>
      <c r="VRF1254"/>
      <c r="VRG1254"/>
      <c r="VRH1254"/>
      <c r="VRI1254"/>
      <c r="VRJ1254"/>
      <c r="VRK1254"/>
      <c r="VRL1254"/>
      <c r="VRM1254"/>
      <c r="VRN1254"/>
      <c r="VRO1254"/>
      <c r="VRP1254"/>
      <c r="VRQ1254"/>
      <c r="VRR1254"/>
      <c r="VRS1254"/>
      <c r="VRT1254"/>
      <c r="VRU1254"/>
      <c r="VRV1254"/>
      <c r="VRW1254"/>
      <c r="VRX1254"/>
      <c r="VRY1254"/>
      <c r="VRZ1254"/>
      <c r="VSA1254"/>
      <c r="VSB1254"/>
      <c r="VSC1254"/>
      <c r="VSD1254"/>
      <c r="VSE1254"/>
      <c r="VSF1254"/>
      <c r="VSG1254"/>
      <c r="VSH1254"/>
      <c r="VSI1254"/>
      <c r="VSJ1254"/>
      <c r="VSK1254"/>
      <c r="VSL1254"/>
      <c r="VSM1254"/>
      <c r="VSN1254"/>
      <c r="VSO1254"/>
      <c r="VSP1254"/>
      <c r="VSQ1254"/>
      <c r="VSR1254"/>
      <c r="VSS1254"/>
      <c r="VST1254"/>
      <c r="VSU1254"/>
      <c r="VSV1254"/>
      <c r="VSW1254"/>
      <c r="VSX1254"/>
      <c r="VSY1254"/>
      <c r="VSZ1254"/>
      <c r="VTA1254"/>
      <c r="VTB1254"/>
      <c r="VTC1254"/>
      <c r="VTD1254"/>
      <c r="VTE1254"/>
      <c r="VTF1254"/>
      <c r="VTG1254"/>
      <c r="VTH1254"/>
      <c r="VTI1254"/>
      <c r="VTJ1254"/>
      <c r="VTK1254"/>
      <c r="VTL1254"/>
      <c r="VTM1254"/>
      <c r="VTN1254"/>
      <c r="VTO1254"/>
      <c r="VTP1254"/>
      <c r="VTQ1254"/>
      <c r="VTR1254"/>
      <c r="VTS1254"/>
      <c r="VTT1254"/>
      <c r="VTU1254"/>
      <c r="VTV1254"/>
      <c r="VTW1254"/>
      <c r="VTX1254"/>
      <c r="VTY1254"/>
      <c r="VTZ1254"/>
      <c r="VUA1254"/>
      <c r="VUB1254"/>
      <c r="VUC1254"/>
      <c r="VUD1254"/>
      <c r="VUE1254"/>
      <c r="VUF1254"/>
      <c r="VUG1254"/>
      <c r="VUH1254"/>
      <c r="VUI1254"/>
      <c r="VUJ1254"/>
      <c r="VUK1254"/>
      <c r="VUL1254"/>
      <c r="VUM1254"/>
      <c r="VUN1254"/>
      <c r="VUO1254"/>
      <c r="VUP1254"/>
      <c r="VUQ1254"/>
      <c r="VUR1254"/>
      <c r="VUS1254"/>
      <c r="VUT1254"/>
      <c r="VUU1254"/>
      <c r="VUV1254"/>
      <c r="VUW1254"/>
      <c r="VUX1254"/>
      <c r="VUY1254"/>
      <c r="VUZ1254"/>
      <c r="VVA1254"/>
      <c r="VVB1254"/>
      <c r="VVC1254"/>
      <c r="VVD1254"/>
      <c r="VVE1254"/>
      <c r="VVF1254"/>
      <c r="VVG1254"/>
      <c r="VVH1254"/>
      <c r="VVI1254"/>
      <c r="VVJ1254"/>
      <c r="VVK1254"/>
      <c r="VVL1254"/>
      <c r="VVM1254"/>
      <c r="VVN1254"/>
      <c r="VVO1254"/>
      <c r="VVP1254"/>
      <c r="VVQ1254"/>
      <c r="VVR1254"/>
      <c r="VVS1254"/>
      <c r="VVT1254"/>
      <c r="VVU1254"/>
      <c r="VVV1254"/>
      <c r="VVW1254"/>
      <c r="VVX1254"/>
      <c r="VVY1254"/>
      <c r="VVZ1254"/>
      <c r="VWA1254"/>
      <c r="VWB1254"/>
      <c r="VWC1254"/>
      <c r="VWD1254"/>
      <c r="VWE1254"/>
      <c r="VWF1254"/>
      <c r="VWG1254"/>
      <c r="VWH1254"/>
      <c r="VWI1254"/>
      <c r="VWJ1254"/>
      <c r="VWK1254"/>
      <c r="VWL1254"/>
      <c r="VWM1254"/>
      <c r="VWN1254"/>
      <c r="VWO1254"/>
      <c r="VWP1254"/>
      <c r="VWQ1254"/>
      <c r="VWR1254"/>
      <c r="VWS1254"/>
      <c r="VWT1254"/>
      <c r="VWU1254"/>
      <c r="VWV1254"/>
      <c r="VWW1254"/>
      <c r="VWX1254"/>
      <c r="VWY1254"/>
      <c r="VWZ1254"/>
      <c r="VXA1254"/>
      <c r="VXB1254"/>
      <c r="VXC1254"/>
      <c r="VXD1254"/>
      <c r="VXE1254"/>
      <c r="VXF1254"/>
      <c r="VXG1254"/>
      <c r="VXH1254"/>
      <c r="VXI1254"/>
      <c r="VXJ1254"/>
      <c r="VXK1254"/>
      <c r="VXL1254"/>
      <c r="VXM1254"/>
      <c r="VXN1254"/>
      <c r="VXO1254"/>
      <c r="VXP1254"/>
      <c r="VXQ1254"/>
      <c r="VXR1254"/>
      <c r="VXS1254"/>
      <c r="VXT1254"/>
      <c r="VXU1254"/>
      <c r="VXV1254"/>
      <c r="VXW1254"/>
      <c r="VXX1254"/>
      <c r="VXY1254"/>
      <c r="VXZ1254"/>
      <c r="VYA1254"/>
      <c r="VYB1254"/>
      <c r="VYC1254"/>
      <c r="VYD1254"/>
      <c r="VYE1254"/>
      <c r="VYF1254"/>
      <c r="VYG1254"/>
      <c r="VYH1254"/>
      <c r="VYI1254"/>
      <c r="VYJ1254"/>
      <c r="VYK1254"/>
      <c r="VYL1254"/>
      <c r="VYM1254"/>
      <c r="VYN1254"/>
      <c r="VYO1254"/>
      <c r="VYP1254"/>
      <c r="VYQ1254"/>
      <c r="VYR1254"/>
      <c r="VYS1254"/>
      <c r="VYT1254"/>
      <c r="VYU1254"/>
      <c r="VYV1254"/>
      <c r="VYW1254"/>
      <c r="VYX1254"/>
      <c r="VYY1254"/>
      <c r="VYZ1254"/>
      <c r="VZA1254"/>
      <c r="VZB1254"/>
      <c r="VZC1254"/>
      <c r="VZD1254"/>
      <c r="VZE1254"/>
      <c r="VZF1254"/>
      <c r="VZG1254"/>
      <c r="VZH1254"/>
      <c r="VZI1254"/>
      <c r="VZJ1254"/>
      <c r="VZK1254"/>
      <c r="VZL1254"/>
      <c r="VZM1254"/>
      <c r="VZN1254"/>
      <c r="VZO1254"/>
      <c r="VZP1254"/>
      <c r="VZQ1254"/>
      <c r="VZR1254"/>
      <c r="VZS1254"/>
      <c r="VZT1254"/>
      <c r="VZU1254"/>
      <c r="VZV1254"/>
      <c r="VZW1254"/>
      <c r="VZX1254"/>
      <c r="VZY1254"/>
      <c r="VZZ1254"/>
      <c r="WAA1254"/>
      <c r="WAB1254"/>
      <c r="WAC1254"/>
      <c r="WAD1254"/>
      <c r="WAE1254"/>
      <c r="WAF1254"/>
      <c r="WAG1254"/>
      <c r="WAH1254"/>
      <c r="WAI1254"/>
      <c r="WAJ1254"/>
      <c r="WAK1254"/>
      <c r="WAL1254"/>
      <c r="WAM1254"/>
      <c r="WAN1254"/>
      <c r="WAO1254"/>
      <c r="WAP1254"/>
      <c r="WAQ1254"/>
      <c r="WAR1254"/>
      <c r="WAS1254"/>
      <c r="WAT1254"/>
      <c r="WAU1254"/>
      <c r="WAV1254"/>
      <c r="WAW1254"/>
      <c r="WAX1254"/>
      <c r="WAY1254"/>
      <c r="WAZ1254"/>
      <c r="WBA1254"/>
      <c r="WBB1254"/>
      <c r="WBC1254"/>
      <c r="WBD1254"/>
      <c r="WBE1254"/>
      <c r="WBF1254"/>
      <c r="WBG1254"/>
      <c r="WBH1254"/>
      <c r="WBI1254"/>
      <c r="WBJ1254"/>
      <c r="WBK1254"/>
      <c r="WBL1254"/>
      <c r="WBM1254"/>
      <c r="WBN1254"/>
      <c r="WBO1254"/>
      <c r="WBP1254"/>
      <c r="WBQ1254"/>
      <c r="WBR1254"/>
      <c r="WBS1254"/>
      <c r="WBT1254"/>
      <c r="WBU1254"/>
      <c r="WBV1254"/>
      <c r="WBW1254"/>
      <c r="WBX1254"/>
      <c r="WBY1254"/>
      <c r="WBZ1254"/>
      <c r="WCA1254"/>
      <c r="WCB1254"/>
      <c r="WCC1254"/>
      <c r="WCD1254"/>
      <c r="WCE1254"/>
      <c r="WCF1254"/>
      <c r="WCG1254"/>
      <c r="WCH1254"/>
      <c r="WCI1254"/>
      <c r="WCJ1254"/>
      <c r="WCK1254"/>
      <c r="WCL1254"/>
      <c r="WCM1254"/>
      <c r="WCN1254"/>
      <c r="WCO1254"/>
      <c r="WCP1254"/>
      <c r="WCQ1254"/>
      <c r="WCR1254"/>
      <c r="WCS1254"/>
      <c r="WCT1254"/>
      <c r="WCU1254"/>
      <c r="WCV1254"/>
      <c r="WCW1254"/>
      <c r="WCX1254"/>
      <c r="WCY1254"/>
      <c r="WCZ1254"/>
      <c r="WDA1254"/>
      <c r="WDB1254"/>
      <c r="WDC1254"/>
      <c r="WDD1254"/>
      <c r="WDE1254"/>
      <c r="WDF1254"/>
      <c r="WDG1254"/>
      <c r="WDH1254"/>
      <c r="WDI1254"/>
      <c r="WDJ1254"/>
      <c r="WDK1254"/>
      <c r="WDL1254"/>
      <c r="WDM1254"/>
      <c r="WDN1254"/>
      <c r="WDO1254"/>
      <c r="WDP1254"/>
      <c r="WDQ1254"/>
      <c r="WDR1254"/>
      <c r="WDS1254"/>
      <c r="WDT1254"/>
      <c r="WDU1254"/>
      <c r="WDV1254"/>
      <c r="WDW1254"/>
      <c r="WDX1254"/>
      <c r="WDY1254"/>
      <c r="WDZ1254"/>
      <c r="WEA1254"/>
      <c r="WEB1254"/>
      <c r="WEC1254"/>
      <c r="WED1254"/>
      <c r="WEE1254"/>
      <c r="WEF1254"/>
      <c r="WEG1254"/>
      <c r="WEH1254"/>
      <c r="WEI1254"/>
      <c r="WEJ1254"/>
      <c r="WEK1254"/>
      <c r="WEL1254"/>
      <c r="WEM1254"/>
      <c r="WEN1254"/>
      <c r="WEO1254"/>
      <c r="WEP1254"/>
      <c r="WEQ1254"/>
      <c r="WER1254"/>
      <c r="WES1254"/>
      <c r="WET1254"/>
      <c r="WEU1254"/>
      <c r="WEV1254"/>
      <c r="WEW1254"/>
      <c r="WEX1254"/>
      <c r="WEY1254"/>
      <c r="WEZ1254"/>
      <c r="WFA1254"/>
      <c r="WFB1254"/>
      <c r="WFC1254"/>
      <c r="WFD1254"/>
      <c r="WFE1254"/>
      <c r="WFF1254"/>
      <c r="WFG1254"/>
      <c r="WFH1254"/>
      <c r="WFI1254"/>
      <c r="WFJ1254"/>
      <c r="WFK1254"/>
      <c r="WFL1254"/>
      <c r="WFM1254"/>
      <c r="WFN1254"/>
      <c r="WFO1254"/>
      <c r="WFP1254"/>
      <c r="WFQ1254"/>
      <c r="WFR1254"/>
      <c r="WFS1254"/>
      <c r="WFT1254"/>
      <c r="WFU1254"/>
      <c r="WFV1254"/>
      <c r="WFW1254"/>
      <c r="WFX1254"/>
      <c r="WFY1254"/>
      <c r="WFZ1254"/>
      <c r="WGA1254"/>
      <c r="WGB1254"/>
      <c r="WGC1254"/>
      <c r="WGD1254"/>
      <c r="WGE1254"/>
      <c r="WGF1254"/>
      <c r="WGG1254"/>
      <c r="WGH1254"/>
      <c r="WGI1254"/>
      <c r="WGJ1254"/>
      <c r="WGK1254"/>
      <c r="WGL1254"/>
      <c r="WGM1254"/>
      <c r="WGN1254"/>
      <c r="WGO1254"/>
      <c r="WGP1254"/>
      <c r="WGQ1254"/>
      <c r="WGR1254"/>
      <c r="WGS1254"/>
      <c r="WGT1254"/>
      <c r="WGU1254"/>
      <c r="WGV1254"/>
      <c r="WGW1254"/>
      <c r="WGX1254"/>
      <c r="WGY1254"/>
      <c r="WGZ1254"/>
      <c r="WHA1254"/>
      <c r="WHB1254"/>
      <c r="WHC1254"/>
      <c r="WHD1254"/>
      <c r="WHE1254"/>
      <c r="WHF1254"/>
      <c r="WHG1254"/>
      <c r="WHH1254"/>
      <c r="WHI1254"/>
      <c r="WHJ1254"/>
      <c r="WHK1254"/>
      <c r="WHL1254"/>
      <c r="WHM1254"/>
      <c r="WHN1254"/>
      <c r="WHO1254"/>
      <c r="WHP1254"/>
      <c r="WHQ1254"/>
      <c r="WHR1254"/>
      <c r="WHS1254"/>
      <c r="WHT1254"/>
      <c r="WHU1254"/>
      <c r="WHV1254"/>
      <c r="WHW1254"/>
      <c r="WHX1254"/>
      <c r="WHY1254"/>
      <c r="WHZ1254"/>
      <c r="WIA1254"/>
      <c r="WIB1254"/>
      <c r="WIC1254"/>
      <c r="WID1254"/>
      <c r="WIE1254"/>
      <c r="WIF1254"/>
      <c r="WIG1254"/>
      <c r="WIH1254"/>
      <c r="WII1254"/>
      <c r="WIJ1254"/>
      <c r="WIK1254"/>
      <c r="WIL1254"/>
      <c r="WIM1254"/>
      <c r="WIN1254"/>
      <c r="WIO1254"/>
      <c r="WIP1254"/>
      <c r="WIQ1254"/>
      <c r="WIR1254"/>
      <c r="WIS1254"/>
      <c r="WIT1254"/>
      <c r="WIU1254"/>
      <c r="WIV1254"/>
      <c r="WIW1254"/>
      <c r="WIX1254"/>
      <c r="WIY1254"/>
      <c r="WIZ1254"/>
      <c r="WJA1254"/>
      <c r="WJB1254"/>
      <c r="WJC1254"/>
      <c r="WJD1254"/>
      <c r="WJE1254"/>
      <c r="WJF1254"/>
      <c r="WJG1254"/>
      <c r="WJH1254"/>
      <c r="WJI1254"/>
      <c r="WJJ1254"/>
      <c r="WJK1254"/>
      <c r="WJL1254"/>
      <c r="WJM1254"/>
      <c r="WJN1254"/>
      <c r="WJO1254"/>
      <c r="WJP1254"/>
      <c r="WJQ1254"/>
      <c r="WJR1254"/>
      <c r="WJS1254"/>
      <c r="WJT1254"/>
      <c r="WJU1254"/>
      <c r="WJV1254"/>
      <c r="WJW1254"/>
      <c r="WJX1254"/>
      <c r="WJY1254"/>
      <c r="WJZ1254"/>
      <c r="WKA1254"/>
      <c r="WKB1254"/>
      <c r="WKC1254"/>
      <c r="WKD1254"/>
      <c r="WKE1254"/>
      <c r="WKF1254"/>
      <c r="WKG1254"/>
      <c r="WKH1254"/>
      <c r="WKI1254"/>
      <c r="WKJ1254"/>
      <c r="WKK1254"/>
      <c r="WKL1254"/>
      <c r="WKM1254"/>
      <c r="WKN1254"/>
      <c r="WKO1254"/>
      <c r="WKP1254"/>
      <c r="WKQ1254"/>
      <c r="WKR1254"/>
      <c r="WKS1254"/>
      <c r="WKT1254"/>
      <c r="WKU1254"/>
      <c r="WKV1254"/>
      <c r="WKW1254"/>
      <c r="WKX1254"/>
      <c r="WKY1254"/>
      <c r="WKZ1254"/>
      <c r="WLA1254"/>
      <c r="WLB1254"/>
      <c r="WLC1254"/>
      <c r="WLD1254"/>
      <c r="WLE1254"/>
      <c r="WLF1254"/>
      <c r="WLG1254"/>
      <c r="WLH1254"/>
      <c r="WLI1254"/>
      <c r="WLJ1254"/>
      <c r="WLK1254"/>
      <c r="WLL1254"/>
      <c r="WLM1254"/>
      <c r="WLN1254"/>
      <c r="WLO1254"/>
      <c r="WLP1254"/>
      <c r="WLQ1254"/>
      <c r="WLR1254"/>
      <c r="WLS1254"/>
      <c r="WLT1254"/>
      <c r="WLU1254"/>
      <c r="WLV1254"/>
      <c r="WLW1254"/>
      <c r="WLX1254"/>
      <c r="WLY1254"/>
      <c r="WLZ1254"/>
      <c r="WMA1254"/>
      <c r="WMB1254"/>
      <c r="WMC1254"/>
      <c r="WMD1254"/>
      <c r="WME1254"/>
      <c r="WMF1254"/>
      <c r="WMG1254"/>
      <c r="WMH1254"/>
      <c r="WMI1254"/>
      <c r="WMJ1254"/>
      <c r="WMK1254"/>
      <c r="WML1254"/>
      <c r="WMM1254"/>
      <c r="WMN1254"/>
      <c r="WMO1254"/>
      <c r="WMP1254"/>
      <c r="WMQ1254"/>
      <c r="WMR1254"/>
      <c r="WMS1254"/>
      <c r="WMT1254"/>
      <c r="WMU1254"/>
      <c r="WMV1254"/>
      <c r="WMW1254"/>
      <c r="WMX1254"/>
      <c r="WMY1254"/>
      <c r="WMZ1254"/>
      <c r="WNA1254"/>
      <c r="WNB1254"/>
      <c r="WNC1254"/>
      <c r="WND1254"/>
      <c r="WNE1254"/>
      <c r="WNF1254"/>
      <c r="WNG1254"/>
      <c r="WNH1254"/>
      <c r="WNI1254"/>
      <c r="WNJ1254"/>
      <c r="WNK1254"/>
      <c r="WNL1254"/>
      <c r="WNM1254"/>
      <c r="WNN1254"/>
      <c r="WNO1254"/>
      <c r="WNP1254"/>
      <c r="WNQ1254"/>
      <c r="WNR1254"/>
      <c r="WNS1254"/>
      <c r="WNT1254"/>
      <c r="WNU1254"/>
      <c r="WNV1254"/>
      <c r="WNW1254"/>
      <c r="WNX1254"/>
      <c r="WNY1254"/>
      <c r="WNZ1254"/>
      <c r="WOA1254"/>
      <c r="WOB1254"/>
      <c r="WOC1254"/>
      <c r="WOD1254"/>
      <c r="WOE1254"/>
      <c r="WOF1254"/>
      <c r="WOG1254"/>
      <c r="WOH1254"/>
      <c r="WOI1254"/>
      <c r="WOJ1254"/>
      <c r="WOK1254"/>
      <c r="WOL1254"/>
      <c r="WOM1254"/>
      <c r="WON1254"/>
      <c r="WOO1254"/>
      <c r="WOP1254"/>
      <c r="WOQ1254"/>
      <c r="WOR1254"/>
      <c r="WOS1254"/>
      <c r="WOT1254"/>
      <c r="WOU1254"/>
      <c r="WOV1254"/>
      <c r="WOW1254"/>
      <c r="WOX1254"/>
      <c r="WOY1254"/>
      <c r="WOZ1254"/>
      <c r="WPA1254"/>
      <c r="WPB1254"/>
      <c r="WPC1254"/>
      <c r="WPD1254"/>
      <c r="WPE1254"/>
      <c r="WPF1254"/>
      <c r="WPG1254"/>
      <c r="WPH1254"/>
      <c r="WPI1254"/>
      <c r="WPJ1254"/>
      <c r="WPK1254"/>
      <c r="WPL1254"/>
      <c r="WPM1254"/>
      <c r="WPN1254"/>
      <c r="WPO1254"/>
      <c r="WPP1254"/>
      <c r="WPQ1254"/>
      <c r="WPR1254"/>
      <c r="WPS1254"/>
      <c r="WPT1254"/>
      <c r="WPU1254"/>
      <c r="WPV1254"/>
      <c r="WPW1254"/>
      <c r="WPX1254"/>
      <c r="WPY1254"/>
      <c r="WPZ1254"/>
      <c r="WQA1254"/>
      <c r="WQB1254"/>
      <c r="WQC1254"/>
      <c r="WQD1254"/>
      <c r="WQE1254"/>
      <c r="WQF1254"/>
      <c r="WQG1254"/>
      <c r="WQH1254"/>
      <c r="WQI1254"/>
      <c r="WQJ1254"/>
      <c r="WQK1254"/>
      <c r="WQL1254"/>
      <c r="WQM1254"/>
      <c r="WQN1254"/>
      <c r="WQO1254"/>
      <c r="WQP1254"/>
      <c r="WQQ1254"/>
      <c r="WQR1254"/>
      <c r="WQS1254"/>
      <c r="WQT1254"/>
      <c r="WQU1254"/>
      <c r="WQV1254"/>
      <c r="WQW1254"/>
      <c r="WQX1254"/>
      <c r="WQY1254"/>
      <c r="WQZ1254"/>
      <c r="WRA1254"/>
      <c r="WRB1254"/>
      <c r="WRC1254"/>
      <c r="WRD1254"/>
      <c r="WRE1254"/>
      <c r="WRF1254"/>
      <c r="WRG1254"/>
      <c r="WRH1254"/>
      <c r="WRI1254"/>
      <c r="WRJ1254"/>
      <c r="WRK1254"/>
      <c r="WRL1254"/>
      <c r="WRM1254"/>
      <c r="WRN1254"/>
      <c r="WRO1254"/>
      <c r="WRP1254"/>
      <c r="WRQ1254"/>
      <c r="WRR1254"/>
      <c r="WRS1254"/>
      <c r="WRT1254"/>
      <c r="WRU1254"/>
      <c r="WRV1254"/>
      <c r="WRW1254"/>
      <c r="WRX1254"/>
      <c r="WRY1254"/>
      <c r="WRZ1254"/>
      <c r="WSA1254"/>
      <c r="WSB1254"/>
      <c r="WSC1254"/>
      <c r="WSD1254"/>
      <c r="WSE1254"/>
      <c r="WSF1254"/>
      <c r="WSG1254"/>
      <c r="WSH1254"/>
      <c r="WSI1254"/>
      <c r="WSJ1254"/>
      <c r="WSK1254"/>
      <c r="WSL1254"/>
      <c r="WSM1254"/>
      <c r="WSN1254"/>
      <c r="WSO1254"/>
      <c r="WSP1254"/>
      <c r="WSQ1254"/>
      <c r="WSR1254"/>
      <c r="WSS1254"/>
      <c r="WST1254"/>
      <c r="WSU1254"/>
      <c r="WSV1254"/>
      <c r="WSW1254"/>
      <c r="WSX1254"/>
      <c r="WSY1254"/>
      <c r="WSZ1254"/>
      <c r="WTA1254"/>
      <c r="WTB1254"/>
      <c r="WTC1254"/>
      <c r="WTD1254"/>
      <c r="WTE1254"/>
      <c r="WTF1254"/>
      <c r="WTG1254"/>
      <c r="WTH1254"/>
      <c r="WTI1254"/>
      <c r="WTJ1254"/>
      <c r="WTK1254"/>
      <c r="WTL1254"/>
      <c r="WTM1254"/>
      <c r="WTN1254"/>
      <c r="WTO1254"/>
      <c r="WTP1254"/>
      <c r="WTQ1254"/>
      <c r="WTR1254"/>
      <c r="WTS1254"/>
      <c r="WTT1254"/>
      <c r="WTU1254"/>
      <c r="WTV1254"/>
      <c r="WTW1254"/>
      <c r="WTX1254"/>
      <c r="WTY1254"/>
      <c r="WTZ1254"/>
      <c r="WUA1254"/>
      <c r="WUB1254"/>
      <c r="WUC1254"/>
      <c r="WUD1254"/>
      <c r="WUE1254"/>
      <c r="WUF1254"/>
      <c r="WUG1254"/>
      <c r="WUH1254"/>
      <c r="WUI1254"/>
      <c r="WUJ1254"/>
      <c r="WUK1254"/>
      <c r="WUL1254"/>
      <c r="WUM1254"/>
      <c r="WUN1254"/>
      <c r="WUO1254"/>
      <c r="WUP1254"/>
      <c r="WUQ1254"/>
      <c r="WUR1254"/>
      <c r="WUS1254"/>
      <c r="WUT1254"/>
      <c r="WUU1254"/>
      <c r="WUV1254"/>
      <c r="WUW1254"/>
      <c r="WUX1254"/>
      <c r="WUY1254"/>
      <c r="WUZ1254"/>
      <c r="WVA1254"/>
      <c r="WVB1254"/>
      <c r="WVC1254"/>
      <c r="WVD1254"/>
      <c r="WVE1254"/>
      <c r="WVF1254"/>
      <c r="WVG1254"/>
      <c r="WVH1254"/>
      <c r="WVI1254"/>
      <c r="WVJ1254"/>
      <c r="WVK1254"/>
      <c r="WVL1254"/>
      <c r="WVM1254"/>
      <c r="WVN1254"/>
      <c r="WVO1254"/>
      <c r="WVP1254"/>
      <c r="WVQ1254"/>
      <c r="WVR1254"/>
      <c r="WVS1254"/>
      <c r="WVT1254"/>
      <c r="WVU1254"/>
      <c r="WVV1254"/>
      <c r="WVW1254"/>
      <c r="WVX1254"/>
      <c r="WVY1254"/>
      <c r="WVZ1254"/>
      <c r="WWA1254"/>
      <c r="WWB1254"/>
      <c r="WWC1254"/>
      <c r="WWD1254"/>
      <c r="WWE1254"/>
      <c r="WWF1254"/>
      <c r="WWG1254"/>
      <c r="WWH1254"/>
      <c r="WWI1254"/>
      <c r="WWJ1254"/>
      <c r="WWK1254"/>
      <c r="WWL1254"/>
      <c r="WWM1254"/>
      <c r="WWN1254"/>
      <c r="WWO1254"/>
      <c r="WWP1254"/>
      <c r="WWQ1254"/>
      <c r="WWR1254"/>
      <c r="WWS1254"/>
      <c r="WWT1254"/>
      <c r="WWU1254"/>
      <c r="WWV1254"/>
      <c r="WWW1254"/>
      <c r="WWX1254"/>
      <c r="WWY1254"/>
      <c r="WWZ1254"/>
      <c r="WXA1254"/>
      <c r="WXB1254"/>
      <c r="WXC1254"/>
      <c r="WXD1254"/>
      <c r="WXE1254"/>
      <c r="WXF1254"/>
      <c r="WXG1254"/>
      <c r="WXH1254"/>
      <c r="WXI1254"/>
      <c r="WXJ1254"/>
      <c r="WXK1254"/>
      <c r="WXL1254"/>
      <c r="WXM1254"/>
      <c r="WXN1254"/>
      <c r="WXO1254"/>
      <c r="WXP1254"/>
      <c r="WXQ1254"/>
      <c r="WXR1254"/>
      <c r="WXS1254"/>
      <c r="WXT1254"/>
      <c r="WXU1254"/>
      <c r="WXV1254"/>
      <c r="WXW1254"/>
      <c r="WXX1254"/>
      <c r="WXY1254"/>
      <c r="WXZ1254"/>
      <c r="WYA1254"/>
      <c r="WYB1254"/>
      <c r="WYC1254"/>
      <c r="WYD1254"/>
      <c r="WYE1254"/>
      <c r="WYF1254"/>
      <c r="WYG1254"/>
      <c r="WYH1254"/>
      <c r="WYI1254"/>
      <c r="WYJ1254"/>
      <c r="WYK1254"/>
      <c r="WYL1254"/>
      <c r="WYM1254"/>
      <c r="WYN1254"/>
      <c r="WYO1254"/>
      <c r="WYP1254"/>
      <c r="WYQ1254"/>
      <c r="WYR1254"/>
      <c r="WYS1254"/>
      <c r="WYT1254"/>
      <c r="WYU1254"/>
      <c r="WYV1254"/>
      <c r="WYW1254"/>
      <c r="WYX1254"/>
      <c r="WYY1254"/>
      <c r="WYZ1254"/>
      <c r="WZA1254"/>
      <c r="WZB1254"/>
      <c r="WZC1254"/>
      <c r="WZD1254"/>
      <c r="WZE1254"/>
      <c r="WZF1254"/>
      <c r="WZG1254"/>
      <c r="WZH1254"/>
      <c r="WZI1254"/>
      <c r="WZJ1254"/>
      <c r="WZK1254"/>
      <c r="WZL1254"/>
      <c r="WZM1254"/>
      <c r="WZN1254"/>
      <c r="WZO1254"/>
      <c r="WZP1254"/>
      <c r="WZQ1254"/>
      <c r="WZR1254"/>
      <c r="WZS1254"/>
      <c r="WZT1254"/>
      <c r="WZU1254"/>
      <c r="WZV1254"/>
      <c r="WZW1254"/>
      <c r="WZX1254"/>
      <c r="WZY1254"/>
      <c r="WZZ1254"/>
      <c r="XAA1254"/>
      <c r="XAB1254"/>
      <c r="XAC1254"/>
      <c r="XAD1254"/>
      <c r="XAE1254"/>
      <c r="XAF1254"/>
      <c r="XAG1254"/>
      <c r="XAH1254"/>
      <c r="XAI1254"/>
      <c r="XAJ1254"/>
      <c r="XAK1254"/>
      <c r="XAL1254"/>
      <c r="XAM1254"/>
      <c r="XAN1254"/>
      <c r="XAO1254"/>
      <c r="XAP1254"/>
      <c r="XAQ1254"/>
      <c r="XAR1254"/>
      <c r="XAS1254"/>
      <c r="XAT1254"/>
      <c r="XAU1254"/>
      <c r="XAV1254"/>
      <c r="XAW1254"/>
      <c r="XAX1254"/>
      <c r="XAY1254"/>
      <c r="XAZ1254"/>
      <c r="XBA1254"/>
      <c r="XBB1254"/>
      <c r="XBC1254"/>
      <c r="XBD1254"/>
      <c r="XBE1254"/>
      <c r="XBF1254"/>
      <c r="XBG1254"/>
      <c r="XBH1254"/>
      <c r="XBI1254"/>
      <c r="XBJ1254"/>
      <c r="XBK1254"/>
      <c r="XBL1254"/>
      <c r="XBM1254"/>
      <c r="XBN1254"/>
      <c r="XBO1254"/>
      <c r="XBP1254"/>
      <c r="XBQ1254"/>
      <c r="XBR1254"/>
      <c r="XBS1254"/>
      <c r="XBT1254"/>
      <c r="XBU1254"/>
      <c r="XBV1254"/>
      <c r="XBW1254"/>
      <c r="XBX1254"/>
      <c r="XBY1254"/>
      <c r="XBZ1254"/>
      <c r="XCA1254"/>
      <c r="XCB1254"/>
      <c r="XCC1254"/>
      <c r="XCD1254"/>
      <c r="XCE1254"/>
      <c r="XCF1254"/>
      <c r="XCG1254"/>
      <c r="XCH1254"/>
      <c r="XCI1254"/>
      <c r="XCJ1254"/>
      <c r="XCK1254"/>
      <c r="XCL1254"/>
      <c r="XCM1254"/>
      <c r="XCN1254"/>
      <c r="XCO1254"/>
      <c r="XCP1254"/>
      <c r="XCQ1254"/>
      <c r="XCR1254"/>
      <c r="XCS1254"/>
      <c r="XCT1254"/>
      <c r="XCU1254"/>
      <c r="XCV1254"/>
      <c r="XCW1254"/>
      <c r="XCX1254"/>
      <c r="XCY1254"/>
      <c r="XCZ1254"/>
      <c r="XDA1254"/>
      <c r="XDB1254"/>
      <c r="XDC1254"/>
      <c r="XDD1254"/>
      <c r="XDE1254"/>
      <c r="XDF1254"/>
      <c r="XDG1254"/>
      <c r="XDH1254"/>
      <c r="XDI1254"/>
      <c r="XDJ1254"/>
      <c r="XDK1254"/>
      <c r="XDL1254"/>
      <c r="XDM1254"/>
      <c r="XDN1254"/>
      <c r="XDO1254"/>
      <c r="XDP1254"/>
      <c r="XDQ1254"/>
      <c r="XDR1254"/>
      <c r="XDS1254"/>
      <c r="XDT1254"/>
      <c r="XDU1254"/>
      <c r="XDV1254"/>
      <c r="XDW1254"/>
      <c r="XDX1254"/>
      <c r="XDY1254"/>
      <c r="XDZ1254"/>
      <c r="XEA1254"/>
      <c r="XEB1254"/>
      <c r="XEC1254"/>
      <c r="XED1254"/>
      <c r="XEE1254"/>
      <c r="XEF1254"/>
      <c r="XEG1254"/>
      <c r="XEH1254"/>
      <c r="XEI1254"/>
      <c r="XEJ1254"/>
      <c r="XEK1254"/>
      <c r="XEL1254"/>
      <c r="XEM1254"/>
      <c r="XEN1254"/>
      <c r="XEO1254"/>
      <c r="XEP1254"/>
      <c r="XEQ1254"/>
      <c r="XER1254"/>
      <c r="XES1254"/>
      <c r="XET1254"/>
      <c r="XEU1254"/>
      <c r="XEV1254"/>
      <c r="XEW1254"/>
      <c r="XEX1254"/>
      <c r="XEY1254"/>
      <c r="XEZ1254"/>
      <c r="XFA1254"/>
      <c r="XFB1254"/>
      <c r="XFC1254"/>
      <c r="XFD1254"/>
    </row>
    <row r="1255" spans="1:16384" ht="18" customHeight="1">
      <c r="B1255" s="35"/>
      <c r="C1255" s="35"/>
      <c r="D1255" s="35"/>
    </row>
    <row r="1257" spans="1:16384" ht="18" customHeight="1">
      <c r="B1257" s="39"/>
      <c r="C1257" s="39"/>
      <c r="D1257" s="39"/>
    </row>
    <row r="1258" spans="1:16384" ht="36">
      <c r="B1258" s="8" t="s">
        <v>518</v>
      </c>
      <c r="C1258" s="6" t="s">
        <v>0</v>
      </c>
      <c r="D1258" s="7" t="s">
        <v>1</v>
      </c>
    </row>
    <row r="1259" spans="1:16384" ht="15" customHeight="1">
      <c r="B1259" s="1" t="s">
        <v>513</v>
      </c>
      <c r="C1259" s="2">
        <v>67</v>
      </c>
      <c r="D1259" s="9">
        <f t="shared" ref="D1259:D1264" si="48">+C1259/923</f>
        <v>7.2589382448537382E-2</v>
      </c>
    </row>
    <row r="1260" spans="1:16384" ht="15" customHeight="1">
      <c r="B1260" s="1" t="s">
        <v>514</v>
      </c>
      <c r="C1260" s="2">
        <v>329</v>
      </c>
      <c r="D1260" s="9">
        <f t="shared" si="48"/>
        <v>0.35644637053087758</v>
      </c>
    </row>
    <row r="1261" spans="1:16384" ht="15" customHeight="1">
      <c r="B1261" s="1" t="s">
        <v>515</v>
      </c>
      <c r="C1261" s="2">
        <v>380</v>
      </c>
      <c r="D1261" s="9">
        <f t="shared" si="48"/>
        <v>0.41170097508125675</v>
      </c>
    </row>
    <row r="1262" spans="1:16384" ht="15" customHeight="1">
      <c r="B1262" s="1" t="s">
        <v>516</v>
      </c>
      <c r="C1262" s="2">
        <v>126</v>
      </c>
      <c r="D1262" s="9">
        <f t="shared" si="48"/>
        <v>0.13651137594799567</v>
      </c>
    </row>
    <row r="1263" spans="1:16384" ht="15" customHeight="1">
      <c r="B1263" s="1" t="s">
        <v>379</v>
      </c>
      <c r="C1263" s="2">
        <v>27</v>
      </c>
      <c r="D1263" s="9">
        <f t="shared" si="48"/>
        <v>2.9252437703141929E-2</v>
      </c>
    </row>
    <row r="1264" spans="1:16384" ht="15" customHeight="1">
      <c r="B1264" s="1" t="s">
        <v>2</v>
      </c>
      <c r="C1264" s="2">
        <v>929</v>
      </c>
      <c r="D1264" s="9">
        <f t="shared" si="48"/>
        <v>1.0065005417118094</v>
      </c>
    </row>
    <row r="1265" spans="2:5" ht="15" customHeight="1">
      <c r="B1265" s="35"/>
      <c r="C1265" s="35"/>
      <c r="D1265" s="34"/>
    </row>
    <row r="1266" spans="2:5" ht="15" customHeight="1">
      <c r="B1266" s="35"/>
      <c r="C1266" s="35"/>
      <c r="D1266" s="34"/>
    </row>
    <row r="1267" spans="2:5" ht="15" customHeight="1">
      <c r="B1267" s="35"/>
      <c r="C1267" s="35"/>
      <c r="D1267" s="34"/>
    </row>
    <row r="1268" spans="2:5" ht="15" customHeight="1">
      <c r="B1268" s="35"/>
      <c r="C1268" s="35"/>
      <c r="D1268" s="34"/>
    </row>
    <row r="1269" spans="2:5" ht="15" customHeight="1">
      <c r="B1269" s="35"/>
      <c r="C1269" s="35"/>
      <c r="D1269" s="34"/>
    </row>
    <row r="1270" spans="2:5" ht="15" customHeight="1">
      <c r="B1270" s="35"/>
      <c r="C1270" s="35"/>
      <c r="D1270" s="34"/>
      <c r="E1270" s="34"/>
    </row>
    <row r="1271" spans="2:5" ht="15" customHeight="1">
      <c r="B1271" s="35"/>
      <c r="C1271" s="35"/>
      <c r="D1271" s="34"/>
      <c r="E1271" s="34"/>
    </row>
    <row r="1272" spans="2:5">
      <c r="C1272" s="35"/>
    </row>
    <row r="1273" spans="2:5" ht="18" customHeight="1"/>
    <row r="1274" spans="2:5" ht="15" hidden="1" customHeight="1">
      <c r="B1274" s="1" t="s">
        <v>256</v>
      </c>
      <c r="C1274" s="2">
        <v>1</v>
      </c>
      <c r="D1274" s="9">
        <f t="shared" ref="D1274:D1337" si="49">+C1274/923</f>
        <v>1.0834236186348862E-3</v>
      </c>
    </row>
    <row r="1275" spans="2:5" ht="15" hidden="1" customHeight="1">
      <c r="B1275" s="1" t="s">
        <v>257</v>
      </c>
      <c r="C1275" s="2">
        <v>1</v>
      </c>
      <c r="D1275" s="9">
        <f t="shared" si="49"/>
        <v>1.0834236186348862E-3</v>
      </c>
    </row>
    <row r="1276" spans="2:5" ht="15" hidden="1" customHeight="1">
      <c r="B1276" s="1" t="s">
        <v>258</v>
      </c>
      <c r="C1276" s="2">
        <v>1</v>
      </c>
      <c r="D1276" s="9">
        <f t="shared" si="49"/>
        <v>1.0834236186348862E-3</v>
      </c>
    </row>
    <row r="1277" spans="2:5" ht="15" hidden="1" customHeight="1">
      <c r="B1277" s="1" t="s">
        <v>259</v>
      </c>
      <c r="C1277" s="2">
        <v>2</v>
      </c>
      <c r="D1277" s="9">
        <f t="shared" si="49"/>
        <v>2.1668472372697724E-3</v>
      </c>
    </row>
    <row r="1278" spans="2:5" ht="15" hidden="1" customHeight="1">
      <c r="B1278" s="1" t="s">
        <v>260</v>
      </c>
      <c r="C1278" s="2">
        <v>1</v>
      </c>
      <c r="D1278" s="9">
        <f t="shared" si="49"/>
        <v>1.0834236186348862E-3</v>
      </c>
    </row>
    <row r="1279" spans="2:5" ht="15" hidden="1" customHeight="1">
      <c r="B1279" s="1" t="s">
        <v>261</v>
      </c>
      <c r="C1279" s="2">
        <v>1</v>
      </c>
      <c r="D1279" s="9">
        <f t="shared" si="49"/>
        <v>1.0834236186348862E-3</v>
      </c>
    </row>
    <row r="1280" spans="2:5" ht="15" hidden="1" customHeight="1">
      <c r="B1280" s="1" t="s">
        <v>262</v>
      </c>
      <c r="C1280" s="2">
        <v>1</v>
      </c>
      <c r="D1280" s="9">
        <f t="shared" si="49"/>
        <v>1.0834236186348862E-3</v>
      </c>
    </row>
    <row r="1281" spans="2:4" ht="15" hidden="1" customHeight="1">
      <c r="B1281" s="1" t="s">
        <v>263</v>
      </c>
      <c r="C1281" s="2">
        <v>1</v>
      </c>
      <c r="D1281" s="9">
        <f t="shared" si="49"/>
        <v>1.0834236186348862E-3</v>
      </c>
    </row>
    <row r="1282" spans="2:4" ht="15" hidden="1" customHeight="1">
      <c r="B1282" s="1" t="s">
        <v>44</v>
      </c>
      <c r="C1282" s="2">
        <v>1</v>
      </c>
      <c r="D1282" s="9">
        <f t="shared" si="49"/>
        <v>1.0834236186348862E-3</v>
      </c>
    </row>
    <row r="1283" spans="2:4" ht="15" hidden="1" customHeight="1">
      <c r="B1283" s="1" t="s">
        <v>264</v>
      </c>
      <c r="C1283" s="2">
        <v>1</v>
      </c>
      <c r="D1283" s="9">
        <f t="shared" si="49"/>
        <v>1.0834236186348862E-3</v>
      </c>
    </row>
    <row r="1284" spans="2:4" ht="15" hidden="1" customHeight="1">
      <c r="B1284" s="1" t="s">
        <v>265</v>
      </c>
      <c r="C1284" s="2">
        <v>1</v>
      </c>
      <c r="D1284" s="9">
        <f t="shared" si="49"/>
        <v>1.0834236186348862E-3</v>
      </c>
    </row>
    <row r="1285" spans="2:4" ht="15" hidden="1" customHeight="1">
      <c r="B1285" s="1" t="s">
        <v>266</v>
      </c>
      <c r="C1285" s="2">
        <v>1</v>
      </c>
      <c r="D1285" s="9">
        <f t="shared" si="49"/>
        <v>1.0834236186348862E-3</v>
      </c>
    </row>
    <row r="1286" spans="2:4" ht="15" hidden="1" customHeight="1">
      <c r="B1286" s="1" t="s">
        <v>267</v>
      </c>
      <c r="C1286" s="2">
        <v>1</v>
      </c>
      <c r="D1286" s="9">
        <f t="shared" si="49"/>
        <v>1.0834236186348862E-3</v>
      </c>
    </row>
    <row r="1287" spans="2:4" ht="15" hidden="1" customHeight="1">
      <c r="B1287" s="1" t="s">
        <v>268</v>
      </c>
      <c r="C1287" s="2">
        <v>1</v>
      </c>
      <c r="D1287" s="9">
        <f t="shared" si="49"/>
        <v>1.0834236186348862E-3</v>
      </c>
    </row>
    <row r="1288" spans="2:4" ht="15" hidden="1" customHeight="1">
      <c r="B1288" s="1" t="s">
        <v>269</v>
      </c>
      <c r="C1288" s="2">
        <v>1</v>
      </c>
      <c r="D1288" s="9">
        <f t="shared" si="49"/>
        <v>1.0834236186348862E-3</v>
      </c>
    </row>
    <row r="1289" spans="2:4" ht="15" hidden="1" customHeight="1">
      <c r="B1289" s="1" t="s">
        <v>270</v>
      </c>
      <c r="C1289" s="2">
        <v>1</v>
      </c>
      <c r="D1289" s="9">
        <f t="shared" si="49"/>
        <v>1.0834236186348862E-3</v>
      </c>
    </row>
    <row r="1290" spans="2:4" ht="15" hidden="1" customHeight="1">
      <c r="B1290" s="1" t="s">
        <v>271</v>
      </c>
      <c r="C1290" s="2">
        <v>1</v>
      </c>
      <c r="D1290" s="9">
        <f t="shared" si="49"/>
        <v>1.0834236186348862E-3</v>
      </c>
    </row>
    <row r="1291" spans="2:4" ht="15" hidden="1" customHeight="1">
      <c r="B1291" s="1" t="s">
        <v>272</v>
      </c>
      <c r="C1291" s="2">
        <v>1</v>
      </c>
      <c r="D1291" s="9">
        <f t="shared" si="49"/>
        <v>1.0834236186348862E-3</v>
      </c>
    </row>
    <row r="1292" spans="2:4" ht="15" hidden="1" customHeight="1">
      <c r="B1292" s="1" t="s">
        <v>273</v>
      </c>
      <c r="C1292" s="2">
        <v>1</v>
      </c>
      <c r="D1292" s="9">
        <f t="shared" si="49"/>
        <v>1.0834236186348862E-3</v>
      </c>
    </row>
    <row r="1293" spans="2:4" ht="15" hidden="1" customHeight="1">
      <c r="B1293" s="1" t="s">
        <v>274</v>
      </c>
      <c r="C1293" s="2">
        <v>1</v>
      </c>
      <c r="D1293" s="9">
        <f t="shared" si="49"/>
        <v>1.0834236186348862E-3</v>
      </c>
    </row>
    <row r="1294" spans="2:4" ht="15" hidden="1" customHeight="1">
      <c r="B1294" s="1" t="s">
        <v>275</v>
      </c>
      <c r="C1294" s="2">
        <v>1</v>
      </c>
      <c r="D1294" s="9">
        <f t="shared" si="49"/>
        <v>1.0834236186348862E-3</v>
      </c>
    </row>
    <row r="1295" spans="2:4" ht="15" hidden="1" customHeight="1">
      <c r="B1295" s="1" t="s">
        <v>276</v>
      </c>
      <c r="C1295" s="2">
        <v>1</v>
      </c>
      <c r="D1295" s="9">
        <f t="shared" si="49"/>
        <v>1.0834236186348862E-3</v>
      </c>
    </row>
    <row r="1296" spans="2:4" ht="15" hidden="1" customHeight="1">
      <c r="B1296" s="1" t="s">
        <v>277</v>
      </c>
      <c r="C1296" s="2">
        <v>1</v>
      </c>
      <c r="D1296" s="9">
        <f t="shared" si="49"/>
        <v>1.0834236186348862E-3</v>
      </c>
    </row>
    <row r="1297" spans="2:4" ht="15" hidden="1" customHeight="1">
      <c r="B1297" s="1" t="s">
        <v>278</v>
      </c>
      <c r="C1297" s="2">
        <v>1</v>
      </c>
      <c r="D1297" s="9">
        <f t="shared" si="49"/>
        <v>1.0834236186348862E-3</v>
      </c>
    </row>
    <row r="1298" spans="2:4" ht="15" hidden="1" customHeight="1">
      <c r="B1298" s="1" t="s">
        <v>279</v>
      </c>
      <c r="C1298" s="2">
        <v>1</v>
      </c>
      <c r="D1298" s="9">
        <f t="shared" si="49"/>
        <v>1.0834236186348862E-3</v>
      </c>
    </row>
    <row r="1299" spans="2:4" ht="15" hidden="1" customHeight="1">
      <c r="B1299" s="1" t="s">
        <v>280</v>
      </c>
      <c r="C1299" s="2">
        <v>1</v>
      </c>
      <c r="D1299" s="9">
        <f t="shared" si="49"/>
        <v>1.0834236186348862E-3</v>
      </c>
    </row>
    <row r="1300" spans="2:4" ht="15" hidden="1" customHeight="1">
      <c r="B1300" s="1" t="s">
        <v>281</v>
      </c>
      <c r="C1300" s="2">
        <v>1</v>
      </c>
      <c r="D1300" s="9">
        <f t="shared" si="49"/>
        <v>1.0834236186348862E-3</v>
      </c>
    </row>
    <row r="1301" spans="2:4" ht="15" hidden="1" customHeight="1">
      <c r="B1301" s="1" t="s">
        <v>282</v>
      </c>
      <c r="C1301" s="2">
        <v>1</v>
      </c>
      <c r="D1301" s="9">
        <f t="shared" si="49"/>
        <v>1.0834236186348862E-3</v>
      </c>
    </row>
    <row r="1302" spans="2:4" ht="15" hidden="1" customHeight="1">
      <c r="B1302" s="1" t="s">
        <v>283</v>
      </c>
      <c r="C1302" s="2">
        <v>1</v>
      </c>
      <c r="D1302" s="9">
        <f t="shared" si="49"/>
        <v>1.0834236186348862E-3</v>
      </c>
    </row>
    <row r="1303" spans="2:4" ht="15" hidden="1" customHeight="1">
      <c r="B1303" s="1" t="s">
        <v>284</v>
      </c>
      <c r="C1303" s="2">
        <v>1</v>
      </c>
      <c r="D1303" s="9">
        <f t="shared" si="49"/>
        <v>1.0834236186348862E-3</v>
      </c>
    </row>
    <row r="1304" spans="2:4" ht="15" hidden="1" customHeight="1">
      <c r="B1304" s="1" t="s">
        <v>285</v>
      </c>
      <c r="C1304" s="2">
        <v>1</v>
      </c>
      <c r="D1304" s="9">
        <f t="shared" si="49"/>
        <v>1.0834236186348862E-3</v>
      </c>
    </row>
    <row r="1305" spans="2:4" ht="15" hidden="1" customHeight="1">
      <c r="B1305" s="1" t="s">
        <v>286</v>
      </c>
      <c r="C1305" s="2">
        <v>1</v>
      </c>
      <c r="D1305" s="9">
        <f t="shared" si="49"/>
        <v>1.0834236186348862E-3</v>
      </c>
    </row>
    <row r="1306" spans="2:4" ht="15" hidden="1" customHeight="1">
      <c r="B1306" s="1" t="s">
        <v>287</v>
      </c>
      <c r="C1306" s="2">
        <v>1</v>
      </c>
      <c r="D1306" s="9">
        <f t="shared" si="49"/>
        <v>1.0834236186348862E-3</v>
      </c>
    </row>
    <row r="1307" spans="2:4" ht="15" hidden="1" customHeight="1">
      <c r="B1307" s="1" t="s">
        <v>288</v>
      </c>
      <c r="C1307" s="2">
        <v>1</v>
      </c>
      <c r="D1307" s="9">
        <f t="shared" si="49"/>
        <v>1.0834236186348862E-3</v>
      </c>
    </row>
    <row r="1308" spans="2:4" ht="15" hidden="1" customHeight="1">
      <c r="B1308" s="1" t="s">
        <v>83</v>
      </c>
      <c r="C1308" s="2">
        <v>1</v>
      </c>
      <c r="D1308" s="9">
        <f t="shared" si="49"/>
        <v>1.0834236186348862E-3</v>
      </c>
    </row>
    <row r="1309" spans="2:4" ht="15" hidden="1" customHeight="1">
      <c r="B1309" s="1" t="s">
        <v>289</v>
      </c>
      <c r="C1309" s="2">
        <v>1</v>
      </c>
      <c r="D1309" s="9">
        <f t="shared" si="49"/>
        <v>1.0834236186348862E-3</v>
      </c>
    </row>
    <row r="1310" spans="2:4" ht="15" hidden="1" customHeight="1">
      <c r="B1310" s="1" t="s">
        <v>290</v>
      </c>
      <c r="C1310" s="2">
        <v>1</v>
      </c>
      <c r="D1310" s="9">
        <f t="shared" si="49"/>
        <v>1.0834236186348862E-3</v>
      </c>
    </row>
    <row r="1311" spans="2:4" ht="15" hidden="1" customHeight="1">
      <c r="B1311" s="1" t="s">
        <v>291</v>
      </c>
      <c r="C1311" s="2">
        <v>1</v>
      </c>
      <c r="D1311" s="9">
        <f t="shared" si="49"/>
        <v>1.0834236186348862E-3</v>
      </c>
    </row>
    <row r="1312" spans="2:4" ht="15" hidden="1" customHeight="1">
      <c r="B1312" s="1" t="s">
        <v>292</v>
      </c>
      <c r="C1312" s="2">
        <v>1</v>
      </c>
      <c r="D1312" s="9">
        <f t="shared" si="49"/>
        <v>1.0834236186348862E-3</v>
      </c>
    </row>
    <row r="1313" spans="2:4" ht="15" hidden="1" customHeight="1">
      <c r="B1313" s="1" t="s">
        <v>293</v>
      </c>
      <c r="C1313" s="2">
        <v>1</v>
      </c>
      <c r="D1313" s="9">
        <f t="shared" si="49"/>
        <v>1.0834236186348862E-3</v>
      </c>
    </row>
    <row r="1314" spans="2:4" ht="15" hidden="1" customHeight="1">
      <c r="B1314" s="1" t="s">
        <v>294</v>
      </c>
      <c r="C1314" s="2">
        <v>3</v>
      </c>
      <c r="D1314" s="9">
        <f t="shared" si="49"/>
        <v>3.2502708559046588E-3</v>
      </c>
    </row>
    <row r="1315" spans="2:4" ht="15" hidden="1" customHeight="1">
      <c r="B1315" s="1" t="s">
        <v>295</v>
      </c>
      <c r="C1315" s="2">
        <v>1</v>
      </c>
      <c r="D1315" s="9">
        <f t="shared" si="49"/>
        <v>1.0834236186348862E-3</v>
      </c>
    </row>
    <row r="1316" spans="2:4" ht="15" hidden="1" customHeight="1">
      <c r="B1316" s="1" t="s">
        <v>296</v>
      </c>
      <c r="C1316" s="2">
        <v>1</v>
      </c>
      <c r="D1316" s="9">
        <f t="shared" si="49"/>
        <v>1.0834236186348862E-3</v>
      </c>
    </row>
    <row r="1317" spans="2:4" ht="15" hidden="1" customHeight="1">
      <c r="B1317" s="1" t="s">
        <v>297</v>
      </c>
      <c r="C1317" s="2">
        <v>1</v>
      </c>
      <c r="D1317" s="9">
        <f t="shared" si="49"/>
        <v>1.0834236186348862E-3</v>
      </c>
    </row>
    <row r="1318" spans="2:4" ht="15" hidden="1" customHeight="1">
      <c r="B1318" s="1" t="s">
        <v>90</v>
      </c>
      <c r="C1318" s="2">
        <v>46</v>
      </c>
      <c r="D1318" s="9">
        <f t="shared" si="49"/>
        <v>4.9837486457204767E-2</v>
      </c>
    </row>
    <row r="1319" spans="2:4" ht="15" hidden="1" customHeight="1">
      <c r="B1319" s="1" t="s">
        <v>298</v>
      </c>
      <c r="C1319" s="2">
        <v>1</v>
      </c>
      <c r="D1319" s="9">
        <f t="shared" si="49"/>
        <v>1.0834236186348862E-3</v>
      </c>
    </row>
    <row r="1320" spans="2:4" ht="15" hidden="1" customHeight="1">
      <c r="B1320" s="1" t="s">
        <v>299</v>
      </c>
      <c r="C1320" s="2">
        <v>1</v>
      </c>
      <c r="D1320" s="9">
        <f t="shared" si="49"/>
        <v>1.0834236186348862E-3</v>
      </c>
    </row>
    <row r="1321" spans="2:4" ht="15" hidden="1" customHeight="1">
      <c r="B1321" s="1" t="s">
        <v>300</v>
      </c>
      <c r="C1321" s="2">
        <v>12</v>
      </c>
      <c r="D1321" s="9">
        <f t="shared" si="49"/>
        <v>1.3001083423618635E-2</v>
      </c>
    </row>
    <row r="1322" spans="2:4" ht="15" hidden="1" customHeight="1">
      <c r="B1322" s="1" t="s">
        <v>301</v>
      </c>
      <c r="C1322" s="2">
        <v>1</v>
      </c>
      <c r="D1322" s="9">
        <f t="shared" si="49"/>
        <v>1.0834236186348862E-3</v>
      </c>
    </row>
    <row r="1323" spans="2:4" ht="15" hidden="1" customHeight="1">
      <c r="B1323" s="1" t="s">
        <v>302</v>
      </c>
      <c r="C1323" s="2">
        <v>1</v>
      </c>
      <c r="D1323" s="9">
        <f t="shared" si="49"/>
        <v>1.0834236186348862E-3</v>
      </c>
    </row>
    <row r="1324" spans="2:4" ht="15" hidden="1" customHeight="1">
      <c r="B1324" s="1" t="s">
        <v>303</v>
      </c>
      <c r="C1324" s="2">
        <v>1</v>
      </c>
      <c r="D1324" s="9">
        <f t="shared" si="49"/>
        <v>1.0834236186348862E-3</v>
      </c>
    </row>
    <row r="1325" spans="2:4" ht="15" hidden="1" customHeight="1">
      <c r="B1325" s="1" t="s">
        <v>304</v>
      </c>
      <c r="C1325" s="2">
        <v>1</v>
      </c>
      <c r="D1325" s="9">
        <f t="shared" si="49"/>
        <v>1.0834236186348862E-3</v>
      </c>
    </row>
    <row r="1326" spans="2:4" ht="15" hidden="1" customHeight="1">
      <c r="B1326" s="1" t="s">
        <v>305</v>
      </c>
      <c r="C1326" s="2">
        <v>1</v>
      </c>
      <c r="D1326" s="9">
        <f t="shared" si="49"/>
        <v>1.0834236186348862E-3</v>
      </c>
    </row>
    <row r="1327" spans="2:4" ht="15" hidden="1" customHeight="1">
      <c r="B1327" s="1" t="s">
        <v>306</v>
      </c>
      <c r="C1327" s="2">
        <v>1</v>
      </c>
      <c r="D1327" s="9">
        <f t="shared" si="49"/>
        <v>1.0834236186348862E-3</v>
      </c>
    </row>
    <row r="1328" spans="2:4" ht="15" hidden="1" customHeight="1">
      <c r="B1328" s="1" t="s">
        <v>307</v>
      </c>
      <c r="C1328" s="2">
        <v>1</v>
      </c>
      <c r="D1328" s="9">
        <f t="shared" si="49"/>
        <v>1.0834236186348862E-3</v>
      </c>
    </row>
    <row r="1329" spans="2:4" ht="15" hidden="1" customHeight="1">
      <c r="B1329" s="1" t="s">
        <v>308</v>
      </c>
      <c r="C1329" s="2">
        <v>2</v>
      </c>
      <c r="D1329" s="9">
        <f t="shared" si="49"/>
        <v>2.1668472372697724E-3</v>
      </c>
    </row>
    <row r="1330" spans="2:4" ht="15" hidden="1" customHeight="1">
      <c r="B1330" s="1" t="s">
        <v>309</v>
      </c>
      <c r="C1330" s="2">
        <v>1</v>
      </c>
      <c r="D1330" s="9">
        <f t="shared" si="49"/>
        <v>1.0834236186348862E-3</v>
      </c>
    </row>
    <row r="1331" spans="2:4" ht="15" hidden="1" customHeight="1">
      <c r="B1331" s="1" t="s">
        <v>310</v>
      </c>
      <c r="C1331" s="2">
        <v>2</v>
      </c>
      <c r="D1331" s="9">
        <f t="shared" si="49"/>
        <v>2.1668472372697724E-3</v>
      </c>
    </row>
    <row r="1332" spans="2:4" ht="15" hidden="1" customHeight="1">
      <c r="B1332" s="1" t="s">
        <v>311</v>
      </c>
      <c r="C1332" s="2">
        <v>1</v>
      </c>
      <c r="D1332" s="9">
        <f t="shared" si="49"/>
        <v>1.0834236186348862E-3</v>
      </c>
    </row>
    <row r="1333" spans="2:4" ht="15" hidden="1" customHeight="1">
      <c r="B1333" s="1" t="s">
        <v>312</v>
      </c>
      <c r="C1333" s="2">
        <v>1</v>
      </c>
      <c r="D1333" s="9">
        <f t="shared" si="49"/>
        <v>1.0834236186348862E-3</v>
      </c>
    </row>
    <row r="1334" spans="2:4" ht="15" hidden="1" customHeight="1">
      <c r="B1334" s="1" t="s">
        <v>313</v>
      </c>
      <c r="C1334" s="2">
        <v>1</v>
      </c>
      <c r="D1334" s="9">
        <f t="shared" si="49"/>
        <v>1.0834236186348862E-3</v>
      </c>
    </row>
    <row r="1335" spans="2:4" ht="15" hidden="1" customHeight="1">
      <c r="B1335" s="1" t="s">
        <v>314</v>
      </c>
      <c r="C1335" s="2">
        <v>1</v>
      </c>
      <c r="D1335" s="9">
        <f t="shared" si="49"/>
        <v>1.0834236186348862E-3</v>
      </c>
    </row>
    <row r="1336" spans="2:4" ht="15" hidden="1" customHeight="1">
      <c r="B1336" s="1" t="s">
        <v>315</v>
      </c>
      <c r="C1336" s="2">
        <v>1</v>
      </c>
      <c r="D1336" s="9">
        <f t="shared" si="49"/>
        <v>1.0834236186348862E-3</v>
      </c>
    </row>
    <row r="1337" spans="2:4" ht="15" hidden="1" customHeight="1">
      <c r="B1337" s="1" t="s">
        <v>316</v>
      </c>
      <c r="C1337" s="2">
        <v>1</v>
      </c>
      <c r="D1337" s="9">
        <f t="shared" si="49"/>
        <v>1.0834236186348862E-3</v>
      </c>
    </row>
    <row r="1338" spans="2:4" ht="15" hidden="1" customHeight="1">
      <c r="B1338" s="1" t="s">
        <v>106</v>
      </c>
      <c r="C1338" s="2">
        <v>4</v>
      </c>
      <c r="D1338" s="9">
        <f t="shared" ref="D1338:D1385" si="50">+C1338/923</f>
        <v>4.3336944745395447E-3</v>
      </c>
    </row>
    <row r="1339" spans="2:4" ht="15" hidden="1" customHeight="1">
      <c r="B1339" s="1" t="s">
        <v>317</v>
      </c>
      <c r="C1339" s="2">
        <v>1</v>
      </c>
      <c r="D1339" s="9">
        <f t="shared" si="50"/>
        <v>1.0834236186348862E-3</v>
      </c>
    </row>
    <row r="1340" spans="2:4" ht="15" hidden="1" customHeight="1">
      <c r="B1340" s="1" t="s">
        <v>318</v>
      </c>
      <c r="C1340" s="2">
        <v>1</v>
      </c>
      <c r="D1340" s="9">
        <f t="shared" si="50"/>
        <v>1.0834236186348862E-3</v>
      </c>
    </row>
    <row r="1341" spans="2:4" ht="15" hidden="1" customHeight="1">
      <c r="B1341" s="1" t="s">
        <v>319</v>
      </c>
      <c r="C1341" s="2">
        <v>1</v>
      </c>
      <c r="D1341" s="9">
        <f t="shared" si="50"/>
        <v>1.0834236186348862E-3</v>
      </c>
    </row>
    <row r="1342" spans="2:4" ht="15" hidden="1" customHeight="1">
      <c r="B1342" s="1" t="s">
        <v>320</v>
      </c>
      <c r="C1342" s="2">
        <v>1</v>
      </c>
      <c r="D1342" s="9">
        <f t="shared" si="50"/>
        <v>1.0834236186348862E-3</v>
      </c>
    </row>
    <row r="1343" spans="2:4" ht="15" hidden="1" customHeight="1">
      <c r="B1343" s="1" t="s">
        <v>321</v>
      </c>
      <c r="C1343" s="2">
        <v>1</v>
      </c>
      <c r="D1343" s="9">
        <f t="shared" si="50"/>
        <v>1.0834236186348862E-3</v>
      </c>
    </row>
    <row r="1344" spans="2:4" ht="15" hidden="1" customHeight="1">
      <c r="B1344" s="1" t="s">
        <v>322</v>
      </c>
      <c r="C1344" s="2">
        <v>1</v>
      </c>
      <c r="D1344" s="9">
        <f t="shared" si="50"/>
        <v>1.0834236186348862E-3</v>
      </c>
    </row>
    <row r="1345" spans="2:4" ht="15" hidden="1" customHeight="1">
      <c r="B1345" s="1" t="s">
        <v>323</v>
      </c>
      <c r="C1345" s="2">
        <v>1</v>
      </c>
      <c r="D1345" s="9">
        <f t="shared" si="50"/>
        <v>1.0834236186348862E-3</v>
      </c>
    </row>
    <row r="1346" spans="2:4" ht="15" hidden="1" customHeight="1">
      <c r="B1346" s="1" t="s">
        <v>324</v>
      </c>
      <c r="C1346" s="2">
        <v>1</v>
      </c>
      <c r="D1346" s="9">
        <f t="shared" si="50"/>
        <v>1.0834236186348862E-3</v>
      </c>
    </row>
    <row r="1347" spans="2:4" ht="15" hidden="1" customHeight="1">
      <c r="B1347" s="1" t="s">
        <v>325</v>
      </c>
      <c r="C1347" s="2">
        <v>1</v>
      </c>
      <c r="D1347" s="9">
        <f t="shared" si="50"/>
        <v>1.0834236186348862E-3</v>
      </c>
    </row>
    <row r="1348" spans="2:4" ht="15" hidden="1" customHeight="1">
      <c r="B1348" s="1" t="s">
        <v>326</v>
      </c>
      <c r="C1348" s="2">
        <v>1</v>
      </c>
      <c r="D1348" s="9">
        <f t="shared" si="50"/>
        <v>1.0834236186348862E-3</v>
      </c>
    </row>
    <row r="1349" spans="2:4" ht="15" hidden="1" customHeight="1">
      <c r="B1349" s="1" t="s">
        <v>327</v>
      </c>
      <c r="C1349" s="2">
        <v>1</v>
      </c>
      <c r="D1349" s="9">
        <f t="shared" si="50"/>
        <v>1.0834236186348862E-3</v>
      </c>
    </row>
    <row r="1350" spans="2:4" ht="15" hidden="1" customHeight="1">
      <c r="B1350" s="1" t="s">
        <v>328</v>
      </c>
      <c r="C1350" s="2">
        <v>1</v>
      </c>
      <c r="D1350" s="9">
        <f t="shared" si="50"/>
        <v>1.0834236186348862E-3</v>
      </c>
    </row>
    <row r="1351" spans="2:4" ht="15" hidden="1" customHeight="1">
      <c r="B1351" s="1" t="s">
        <v>329</v>
      </c>
      <c r="C1351" s="2">
        <v>1</v>
      </c>
      <c r="D1351" s="9">
        <f t="shared" si="50"/>
        <v>1.0834236186348862E-3</v>
      </c>
    </row>
    <row r="1352" spans="2:4" ht="15" hidden="1" customHeight="1">
      <c r="B1352" s="1" t="s">
        <v>330</v>
      </c>
      <c r="C1352" s="2">
        <v>1</v>
      </c>
      <c r="D1352" s="9">
        <f t="shared" si="50"/>
        <v>1.0834236186348862E-3</v>
      </c>
    </row>
    <row r="1353" spans="2:4" ht="15" hidden="1" customHeight="1">
      <c r="B1353" s="1" t="s">
        <v>331</v>
      </c>
      <c r="C1353" s="2">
        <v>4</v>
      </c>
      <c r="D1353" s="9">
        <f t="shared" si="50"/>
        <v>4.3336944745395447E-3</v>
      </c>
    </row>
    <row r="1354" spans="2:4" ht="15" hidden="1" customHeight="1">
      <c r="B1354" s="1" t="s">
        <v>332</v>
      </c>
      <c r="C1354" s="2">
        <v>1</v>
      </c>
      <c r="D1354" s="9">
        <f t="shared" si="50"/>
        <v>1.0834236186348862E-3</v>
      </c>
    </row>
    <row r="1355" spans="2:4" ht="15" hidden="1" customHeight="1">
      <c r="B1355" s="1" t="s">
        <v>333</v>
      </c>
      <c r="C1355" s="2">
        <v>2</v>
      </c>
      <c r="D1355" s="9">
        <f t="shared" si="50"/>
        <v>2.1668472372697724E-3</v>
      </c>
    </row>
    <row r="1356" spans="2:4" ht="15" hidden="1" customHeight="1">
      <c r="B1356" s="1" t="s">
        <v>334</v>
      </c>
      <c r="C1356" s="2">
        <v>2</v>
      </c>
      <c r="D1356" s="9">
        <f t="shared" si="50"/>
        <v>2.1668472372697724E-3</v>
      </c>
    </row>
    <row r="1357" spans="2:4" ht="15" hidden="1" customHeight="1">
      <c r="B1357" s="1" t="s">
        <v>335</v>
      </c>
      <c r="C1357" s="2">
        <v>11</v>
      </c>
      <c r="D1357" s="9">
        <f t="shared" si="50"/>
        <v>1.1917659804983749E-2</v>
      </c>
    </row>
    <row r="1358" spans="2:4" ht="15" hidden="1" customHeight="1">
      <c r="B1358" s="1" t="s">
        <v>336</v>
      </c>
      <c r="C1358" s="2">
        <v>11</v>
      </c>
      <c r="D1358" s="9">
        <f t="shared" si="50"/>
        <v>1.1917659804983749E-2</v>
      </c>
    </row>
    <row r="1359" spans="2:4" ht="15" hidden="1" customHeight="1">
      <c r="B1359" s="1" t="s">
        <v>337</v>
      </c>
      <c r="C1359" s="2">
        <v>1</v>
      </c>
      <c r="D1359" s="9">
        <f t="shared" si="50"/>
        <v>1.0834236186348862E-3</v>
      </c>
    </row>
    <row r="1360" spans="2:4" ht="15" hidden="1" customHeight="1">
      <c r="B1360" s="1" t="s">
        <v>338</v>
      </c>
      <c r="C1360" s="2">
        <v>1</v>
      </c>
      <c r="D1360" s="9">
        <f t="shared" si="50"/>
        <v>1.0834236186348862E-3</v>
      </c>
    </row>
    <row r="1361" spans="2:4" ht="15" hidden="1" customHeight="1">
      <c r="B1361" s="1" t="s">
        <v>339</v>
      </c>
      <c r="C1361" s="2">
        <v>1</v>
      </c>
      <c r="D1361" s="9">
        <f t="shared" si="50"/>
        <v>1.0834236186348862E-3</v>
      </c>
    </row>
    <row r="1362" spans="2:4" ht="15" hidden="1" customHeight="1">
      <c r="B1362" s="1" t="s">
        <v>340</v>
      </c>
      <c r="C1362" s="2">
        <v>2</v>
      </c>
      <c r="D1362" s="9">
        <f t="shared" si="50"/>
        <v>2.1668472372697724E-3</v>
      </c>
    </row>
    <row r="1363" spans="2:4" ht="15" hidden="1" customHeight="1">
      <c r="B1363" s="1" t="s">
        <v>341</v>
      </c>
      <c r="C1363" s="2">
        <v>1</v>
      </c>
      <c r="D1363" s="9">
        <f t="shared" si="50"/>
        <v>1.0834236186348862E-3</v>
      </c>
    </row>
    <row r="1364" spans="2:4" ht="15" hidden="1" customHeight="1">
      <c r="B1364" s="1" t="s">
        <v>342</v>
      </c>
      <c r="C1364" s="2">
        <v>1</v>
      </c>
      <c r="D1364" s="9">
        <f t="shared" si="50"/>
        <v>1.0834236186348862E-3</v>
      </c>
    </row>
    <row r="1365" spans="2:4" ht="15" hidden="1" customHeight="1">
      <c r="B1365" s="1" t="s">
        <v>141</v>
      </c>
      <c r="C1365" s="2">
        <v>2</v>
      </c>
      <c r="D1365" s="9">
        <f t="shared" si="50"/>
        <v>2.1668472372697724E-3</v>
      </c>
    </row>
    <row r="1366" spans="2:4" ht="15" hidden="1" customHeight="1">
      <c r="B1366" s="1" t="s">
        <v>343</v>
      </c>
      <c r="C1366" s="2">
        <v>1</v>
      </c>
      <c r="D1366" s="9">
        <f t="shared" si="50"/>
        <v>1.0834236186348862E-3</v>
      </c>
    </row>
    <row r="1367" spans="2:4" ht="15" hidden="1" customHeight="1">
      <c r="B1367" s="1" t="s">
        <v>344</v>
      </c>
      <c r="C1367" s="2">
        <v>1</v>
      </c>
      <c r="D1367" s="9">
        <f t="shared" si="50"/>
        <v>1.0834236186348862E-3</v>
      </c>
    </row>
    <row r="1368" spans="2:4" ht="15" hidden="1" customHeight="1">
      <c r="B1368" s="1" t="s">
        <v>345</v>
      </c>
      <c r="C1368" s="2">
        <v>1</v>
      </c>
      <c r="D1368" s="9">
        <f t="shared" si="50"/>
        <v>1.0834236186348862E-3</v>
      </c>
    </row>
    <row r="1369" spans="2:4" ht="15" hidden="1" customHeight="1">
      <c r="B1369" s="1" t="s">
        <v>346</v>
      </c>
      <c r="C1369" s="2">
        <v>1</v>
      </c>
      <c r="D1369" s="9">
        <f t="shared" si="50"/>
        <v>1.0834236186348862E-3</v>
      </c>
    </row>
    <row r="1370" spans="2:4" ht="15" hidden="1" customHeight="1">
      <c r="B1370" s="1" t="s">
        <v>347</v>
      </c>
      <c r="C1370" s="2">
        <v>1</v>
      </c>
      <c r="D1370" s="9">
        <f t="shared" si="50"/>
        <v>1.0834236186348862E-3</v>
      </c>
    </row>
    <row r="1371" spans="2:4" ht="15" hidden="1" customHeight="1">
      <c r="B1371" s="1" t="s">
        <v>348</v>
      </c>
      <c r="C1371" s="2">
        <v>1</v>
      </c>
      <c r="D1371" s="9">
        <f t="shared" si="50"/>
        <v>1.0834236186348862E-3</v>
      </c>
    </row>
    <row r="1372" spans="2:4" ht="15" hidden="1" customHeight="1">
      <c r="B1372" s="1" t="s">
        <v>349</v>
      </c>
      <c r="C1372" s="2">
        <v>1</v>
      </c>
      <c r="D1372" s="9">
        <f t="shared" si="50"/>
        <v>1.0834236186348862E-3</v>
      </c>
    </row>
    <row r="1373" spans="2:4" ht="15" hidden="1" customHeight="1">
      <c r="B1373" s="1" t="s">
        <v>350</v>
      </c>
      <c r="C1373" s="2">
        <v>1</v>
      </c>
      <c r="D1373" s="9">
        <f t="shared" si="50"/>
        <v>1.0834236186348862E-3</v>
      </c>
    </row>
    <row r="1374" spans="2:4" ht="15" hidden="1" customHeight="1">
      <c r="B1374" s="1" t="s">
        <v>351</v>
      </c>
      <c r="C1374" s="2">
        <v>1</v>
      </c>
      <c r="D1374" s="9">
        <f t="shared" si="50"/>
        <v>1.0834236186348862E-3</v>
      </c>
    </row>
    <row r="1375" spans="2:4" ht="15" hidden="1" customHeight="1">
      <c r="B1375" s="1" t="s">
        <v>352</v>
      </c>
      <c r="C1375" s="2">
        <v>2</v>
      </c>
      <c r="D1375" s="9">
        <f t="shared" si="50"/>
        <v>2.1668472372697724E-3</v>
      </c>
    </row>
    <row r="1376" spans="2:4" ht="15" hidden="1" customHeight="1">
      <c r="B1376" s="1" t="s">
        <v>353</v>
      </c>
      <c r="C1376" s="2">
        <v>1</v>
      </c>
      <c r="D1376" s="9">
        <f t="shared" si="50"/>
        <v>1.0834236186348862E-3</v>
      </c>
    </row>
    <row r="1377" spans="1:16384" ht="15" hidden="1" customHeight="1">
      <c r="B1377" s="1" t="s">
        <v>354</v>
      </c>
      <c r="C1377" s="2">
        <v>1</v>
      </c>
      <c r="D1377" s="9">
        <f t="shared" si="50"/>
        <v>1.0834236186348862E-3</v>
      </c>
    </row>
    <row r="1378" spans="1:16384" ht="15" hidden="1" customHeight="1">
      <c r="B1378" s="1" t="s">
        <v>355</v>
      </c>
      <c r="C1378" s="2">
        <v>1</v>
      </c>
      <c r="D1378" s="9">
        <f t="shared" si="50"/>
        <v>1.0834236186348862E-3</v>
      </c>
    </row>
    <row r="1379" spans="1:16384" ht="15" hidden="1" customHeight="1">
      <c r="B1379" s="1" t="s">
        <v>154</v>
      </c>
      <c r="C1379" s="2">
        <v>2</v>
      </c>
      <c r="D1379" s="9">
        <f t="shared" si="50"/>
        <v>2.1668472372697724E-3</v>
      </c>
    </row>
    <row r="1380" spans="1:16384" ht="15" hidden="1" customHeight="1">
      <c r="B1380" s="1" t="s">
        <v>356</v>
      </c>
      <c r="C1380" s="2">
        <v>1</v>
      </c>
      <c r="D1380" s="9">
        <f t="shared" si="50"/>
        <v>1.0834236186348862E-3</v>
      </c>
    </row>
    <row r="1381" spans="1:16384" ht="15" hidden="1" customHeight="1">
      <c r="B1381" s="1" t="s">
        <v>357</v>
      </c>
      <c r="C1381" s="2">
        <v>1</v>
      </c>
      <c r="D1381" s="9">
        <f t="shared" si="50"/>
        <v>1.0834236186348862E-3</v>
      </c>
    </row>
    <row r="1382" spans="1:16384" ht="15" hidden="1" customHeight="1">
      <c r="B1382" s="1" t="s">
        <v>358</v>
      </c>
      <c r="C1382" s="2">
        <v>1</v>
      </c>
      <c r="D1382" s="9">
        <f t="shared" si="50"/>
        <v>1.0834236186348862E-3</v>
      </c>
    </row>
    <row r="1383" spans="1:16384" ht="15" hidden="1" customHeight="1">
      <c r="B1383" s="1" t="s">
        <v>359</v>
      </c>
      <c r="C1383" s="2">
        <v>1</v>
      </c>
      <c r="D1383" s="9">
        <f t="shared" si="50"/>
        <v>1.0834236186348862E-3</v>
      </c>
    </row>
    <row r="1384" spans="1:16384" ht="15" hidden="1" customHeight="1">
      <c r="B1384" s="1" t="s">
        <v>360</v>
      </c>
      <c r="C1384" s="2">
        <v>1</v>
      </c>
      <c r="D1384" s="9">
        <f t="shared" si="50"/>
        <v>1.0834236186348862E-3</v>
      </c>
    </row>
    <row r="1385" spans="1:16384" ht="15" hidden="1" customHeight="1">
      <c r="B1385" s="1" t="s">
        <v>2</v>
      </c>
      <c r="C1385" s="2">
        <v>929</v>
      </c>
      <c r="D1385" s="9">
        <f t="shared" si="50"/>
        <v>1.0065005417118094</v>
      </c>
    </row>
    <row r="1387" spans="1:16384" ht="18" customHeight="1"/>
    <row r="1388" spans="1:16384" s="38" customFormat="1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  <c r="BX1388"/>
      <c r="BY1388"/>
      <c r="BZ1388"/>
      <c r="CA1388"/>
      <c r="CB1388"/>
      <c r="CC1388"/>
      <c r="CD1388"/>
      <c r="CE1388"/>
      <c r="CF1388"/>
      <c r="CG1388"/>
      <c r="CH1388"/>
      <c r="CI1388"/>
      <c r="CJ1388"/>
      <c r="CK1388"/>
      <c r="CL1388"/>
      <c r="CM1388"/>
      <c r="CN1388"/>
      <c r="CO1388"/>
      <c r="CP1388"/>
      <c r="CQ1388"/>
      <c r="CR1388"/>
      <c r="CS1388"/>
      <c r="CT1388"/>
      <c r="CU1388"/>
      <c r="CV1388"/>
      <c r="CW1388"/>
      <c r="CX1388"/>
      <c r="CY1388"/>
      <c r="CZ1388"/>
      <c r="DA1388"/>
      <c r="DB1388"/>
      <c r="DC1388"/>
      <c r="DD1388"/>
      <c r="DE1388"/>
      <c r="DF1388"/>
      <c r="DG1388"/>
      <c r="DH1388"/>
      <c r="DI1388"/>
      <c r="DJ1388"/>
      <c r="DK1388"/>
      <c r="DL1388"/>
      <c r="DM1388"/>
      <c r="DN1388"/>
      <c r="DO1388"/>
      <c r="DP1388"/>
      <c r="DQ1388"/>
      <c r="DR1388"/>
      <c r="DS1388"/>
      <c r="DT1388"/>
      <c r="DU1388"/>
      <c r="DV1388"/>
      <c r="DW1388"/>
      <c r="DX1388"/>
      <c r="DY1388"/>
      <c r="DZ1388"/>
      <c r="EA1388"/>
      <c r="EB1388"/>
      <c r="EC1388"/>
      <c r="ED1388"/>
      <c r="EE1388"/>
      <c r="EF1388"/>
      <c r="EG1388"/>
      <c r="EH1388"/>
      <c r="EI1388"/>
      <c r="EJ1388"/>
      <c r="EK1388"/>
      <c r="EL1388"/>
      <c r="EM1388"/>
      <c r="EN1388"/>
      <c r="EO1388"/>
      <c r="EP1388"/>
      <c r="EQ1388"/>
      <c r="ER1388"/>
      <c r="ES1388"/>
      <c r="ET1388"/>
      <c r="EU1388"/>
      <c r="EV1388"/>
      <c r="EW1388"/>
      <c r="EX1388"/>
      <c r="EY1388"/>
      <c r="EZ1388"/>
      <c r="FA1388"/>
      <c r="FB1388"/>
      <c r="FC1388"/>
      <c r="FD1388"/>
      <c r="FE1388"/>
      <c r="FF1388"/>
      <c r="FG1388"/>
      <c r="FH1388"/>
      <c r="FI1388"/>
      <c r="FJ1388"/>
      <c r="FK1388"/>
      <c r="FL1388"/>
      <c r="FM1388"/>
      <c r="FN1388"/>
      <c r="FO1388"/>
      <c r="FP1388"/>
      <c r="FQ1388"/>
      <c r="FR1388"/>
      <c r="FS1388"/>
      <c r="FT1388"/>
      <c r="FU1388"/>
      <c r="FV1388"/>
      <c r="FW1388"/>
      <c r="FX1388"/>
      <c r="FY1388"/>
      <c r="FZ1388"/>
      <c r="GA1388"/>
      <c r="GB1388"/>
      <c r="GC1388"/>
      <c r="GD1388"/>
      <c r="GE1388"/>
      <c r="GF1388"/>
      <c r="GG1388"/>
      <c r="GH1388"/>
      <c r="GI1388"/>
      <c r="GJ1388"/>
      <c r="GK1388"/>
      <c r="GL1388"/>
      <c r="GM1388"/>
      <c r="GN1388"/>
      <c r="GO1388"/>
      <c r="GP1388"/>
      <c r="GQ1388"/>
      <c r="GR1388"/>
      <c r="GS1388"/>
      <c r="GT1388"/>
      <c r="GU1388"/>
      <c r="GV1388"/>
      <c r="GW1388"/>
      <c r="GX1388"/>
      <c r="GY1388"/>
      <c r="GZ1388"/>
      <c r="HA1388"/>
      <c r="HB1388"/>
      <c r="HC1388"/>
      <c r="HD1388"/>
      <c r="HE1388"/>
      <c r="HF1388"/>
      <c r="HG1388"/>
      <c r="HH1388"/>
      <c r="HI1388"/>
      <c r="HJ1388"/>
      <c r="HK1388"/>
      <c r="HL1388"/>
      <c r="HM1388"/>
      <c r="HN1388"/>
      <c r="HO1388"/>
      <c r="HP1388"/>
      <c r="HQ1388"/>
      <c r="HR1388"/>
      <c r="HS1388"/>
      <c r="HT1388"/>
      <c r="HU1388"/>
      <c r="HV1388"/>
      <c r="HW1388"/>
      <c r="HX1388"/>
      <c r="HY1388"/>
      <c r="HZ1388"/>
      <c r="IA1388"/>
      <c r="IB1388"/>
      <c r="IC1388"/>
      <c r="ID1388"/>
      <c r="IE1388"/>
      <c r="IF1388"/>
      <c r="IG1388"/>
      <c r="IH1388"/>
      <c r="II1388"/>
      <c r="IJ1388"/>
      <c r="IK1388"/>
      <c r="IL1388"/>
      <c r="IM1388"/>
      <c r="IN1388"/>
      <c r="IO1388"/>
      <c r="IP1388"/>
      <c r="IQ1388"/>
      <c r="IR1388"/>
      <c r="IS1388"/>
      <c r="IT1388"/>
      <c r="IU1388"/>
      <c r="IV1388"/>
      <c r="IW1388"/>
      <c r="IX1388"/>
      <c r="IY1388"/>
      <c r="IZ1388"/>
      <c r="JA1388"/>
      <c r="JB1388"/>
      <c r="JC1388"/>
      <c r="JD1388"/>
      <c r="JE1388"/>
      <c r="JF1388"/>
      <c r="JG1388"/>
      <c r="JH1388"/>
      <c r="JI1388"/>
      <c r="JJ1388"/>
      <c r="JK1388"/>
      <c r="JL1388"/>
      <c r="JM1388"/>
      <c r="JN1388"/>
      <c r="JO1388"/>
      <c r="JP1388"/>
      <c r="JQ1388"/>
      <c r="JR1388"/>
      <c r="JS1388"/>
      <c r="JT1388"/>
      <c r="JU1388"/>
      <c r="JV1388"/>
      <c r="JW1388"/>
      <c r="JX1388"/>
      <c r="JY1388"/>
      <c r="JZ1388"/>
      <c r="KA1388"/>
      <c r="KB1388"/>
      <c r="KC1388"/>
      <c r="KD1388"/>
      <c r="KE1388"/>
      <c r="KF1388"/>
      <c r="KG1388"/>
      <c r="KH1388"/>
      <c r="KI1388"/>
      <c r="KJ1388"/>
      <c r="KK1388"/>
      <c r="KL1388"/>
      <c r="KM1388"/>
      <c r="KN1388"/>
      <c r="KO1388"/>
      <c r="KP1388"/>
      <c r="KQ1388"/>
      <c r="KR1388"/>
      <c r="KS1388"/>
      <c r="KT1388"/>
      <c r="KU1388"/>
      <c r="KV1388"/>
      <c r="KW1388"/>
      <c r="KX1388"/>
      <c r="KY1388"/>
      <c r="KZ1388"/>
      <c r="LA1388"/>
      <c r="LB1388"/>
      <c r="LC1388"/>
      <c r="LD1388"/>
      <c r="LE1388"/>
      <c r="LF1388"/>
      <c r="LG1388"/>
      <c r="LH1388"/>
      <c r="LI1388"/>
      <c r="LJ1388"/>
      <c r="LK1388"/>
      <c r="LL1388"/>
      <c r="LM1388"/>
      <c r="LN1388"/>
      <c r="LO1388"/>
      <c r="LP1388"/>
      <c r="LQ1388"/>
      <c r="LR1388"/>
      <c r="LS1388"/>
      <c r="LT1388"/>
      <c r="LU1388"/>
      <c r="LV1388"/>
      <c r="LW1388"/>
      <c r="LX1388"/>
      <c r="LY1388"/>
      <c r="LZ1388"/>
      <c r="MA1388"/>
      <c r="MB1388"/>
      <c r="MC1388"/>
      <c r="MD1388"/>
      <c r="ME1388"/>
      <c r="MF1388"/>
      <c r="MG1388"/>
      <c r="MH1388"/>
      <c r="MI1388"/>
      <c r="MJ1388"/>
      <c r="MK1388"/>
      <c r="ML1388"/>
      <c r="MM1388"/>
      <c r="MN1388"/>
      <c r="MO1388"/>
      <c r="MP1388"/>
      <c r="MQ1388"/>
      <c r="MR1388"/>
      <c r="MS1388"/>
      <c r="MT1388"/>
      <c r="MU1388"/>
      <c r="MV1388"/>
      <c r="MW1388"/>
      <c r="MX1388"/>
      <c r="MY1388"/>
      <c r="MZ1388"/>
      <c r="NA1388"/>
      <c r="NB1388"/>
      <c r="NC1388"/>
      <c r="ND1388"/>
      <c r="NE1388"/>
      <c r="NF1388"/>
      <c r="NG1388"/>
      <c r="NH1388"/>
      <c r="NI1388"/>
      <c r="NJ1388"/>
      <c r="NK1388"/>
      <c r="NL1388"/>
      <c r="NM1388"/>
      <c r="NN1388"/>
      <c r="NO1388"/>
      <c r="NP1388"/>
      <c r="NQ1388"/>
      <c r="NR1388"/>
      <c r="NS1388"/>
      <c r="NT1388"/>
      <c r="NU1388"/>
      <c r="NV1388"/>
      <c r="NW1388"/>
      <c r="NX1388"/>
      <c r="NY1388"/>
      <c r="NZ1388"/>
      <c r="OA1388"/>
      <c r="OB1388"/>
      <c r="OC1388"/>
      <c r="OD1388"/>
      <c r="OE1388"/>
      <c r="OF1388"/>
      <c r="OG1388"/>
      <c r="OH1388"/>
      <c r="OI1388"/>
      <c r="OJ1388"/>
      <c r="OK1388"/>
      <c r="OL1388"/>
      <c r="OM1388"/>
      <c r="ON1388"/>
      <c r="OO1388"/>
      <c r="OP1388"/>
      <c r="OQ1388"/>
      <c r="OR1388"/>
      <c r="OS1388"/>
      <c r="OT1388"/>
      <c r="OU1388"/>
      <c r="OV1388"/>
      <c r="OW1388"/>
      <c r="OX1388"/>
      <c r="OY1388"/>
      <c r="OZ1388"/>
      <c r="PA1388"/>
      <c r="PB1388"/>
      <c r="PC1388"/>
      <c r="PD1388"/>
      <c r="PE1388"/>
      <c r="PF1388"/>
      <c r="PG1388"/>
      <c r="PH1388"/>
      <c r="PI1388"/>
      <c r="PJ1388"/>
      <c r="PK1388"/>
      <c r="PL1388"/>
      <c r="PM1388"/>
      <c r="PN1388"/>
      <c r="PO1388"/>
      <c r="PP1388"/>
      <c r="PQ1388"/>
      <c r="PR1388"/>
      <c r="PS1388"/>
      <c r="PT1388"/>
      <c r="PU1388"/>
      <c r="PV1388"/>
      <c r="PW1388"/>
      <c r="PX1388"/>
      <c r="PY1388"/>
      <c r="PZ1388"/>
      <c r="QA1388"/>
      <c r="QB1388"/>
      <c r="QC1388"/>
      <c r="QD1388"/>
      <c r="QE1388"/>
      <c r="QF1388"/>
      <c r="QG1388"/>
      <c r="QH1388"/>
      <c r="QI1388"/>
      <c r="QJ1388"/>
      <c r="QK1388"/>
      <c r="QL1388"/>
      <c r="QM1388"/>
      <c r="QN1388"/>
      <c r="QO1388"/>
      <c r="QP1388"/>
      <c r="QQ1388"/>
      <c r="QR1388"/>
      <c r="QS1388"/>
      <c r="QT1388"/>
      <c r="QU1388"/>
      <c r="QV1388"/>
      <c r="QW1388"/>
      <c r="QX1388"/>
      <c r="QY1388"/>
      <c r="QZ1388"/>
      <c r="RA1388"/>
      <c r="RB1388"/>
      <c r="RC1388"/>
      <c r="RD1388"/>
      <c r="RE1388"/>
      <c r="RF1388"/>
      <c r="RG1388"/>
      <c r="RH1388"/>
      <c r="RI1388"/>
      <c r="RJ1388"/>
      <c r="RK1388"/>
      <c r="RL1388"/>
      <c r="RM1388"/>
      <c r="RN1388"/>
      <c r="RO1388"/>
      <c r="RP1388"/>
      <c r="RQ1388"/>
      <c r="RR1388"/>
      <c r="RS1388"/>
      <c r="RT1388"/>
      <c r="RU1388"/>
      <c r="RV1388"/>
      <c r="RW1388"/>
      <c r="RX1388"/>
      <c r="RY1388"/>
      <c r="RZ1388"/>
      <c r="SA1388"/>
      <c r="SB1388"/>
      <c r="SC1388"/>
      <c r="SD1388"/>
      <c r="SE1388"/>
      <c r="SF1388"/>
      <c r="SG1388"/>
      <c r="SH1388"/>
      <c r="SI1388"/>
      <c r="SJ1388"/>
      <c r="SK1388"/>
      <c r="SL1388"/>
      <c r="SM1388"/>
      <c r="SN1388"/>
      <c r="SO1388"/>
      <c r="SP1388"/>
      <c r="SQ1388"/>
      <c r="SR1388"/>
      <c r="SS1388"/>
      <c r="ST1388"/>
      <c r="SU1388"/>
      <c r="SV1388"/>
      <c r="SW1388"/>
      <c r="SX1388"/>
      <c r="SY1388"/>
      <c r="SZ1388"/>
      <c r="TA1388"/>
      <c r="TB1388"/>
      <c r="TC1388"/>
      <c r="TD1388"/>
      <c r="TE1388"/>
      <c r="TF1388"/>
      <c r="TG1388"/>
      <c r="TH1388"/>
      <c r="TI1388"/>
      <c r="TJ1388"/>
      <c r="TK1388"/>
      <c r="TL1388"/>
      <c r="TM1388"/>
      <c r="TN1388"/>
      <c r="TO1388"/>
      <c r="TP1388"/>
      <c r="TQ1388"/>
      <c r="TR1388"/>
      <c r="TS1388"/>
      <c r="TT1388"/>
      <c r="TU1388"/>
      <c r="TV1388"/>
      <c r="TW1388"/>
      <c r="TX1388"/>
      <c r="TY1388"/>
      <c r="TZ1388"/>
      <c r="UA1388"/>
      <c r="UB1388"/>
      <c r="UC1388"/>
      <c r="UD1388"/>
      <c r="UE1388"/>
      <c r="UF1388"/>
      <c r="UG1388"/>
      <c r="UH1388"/>
      <c r="UI1388"/>
      <c r="UJ1388"/>
      <c r="UK1388"/>
      <c r="UL1388"/>
      <c r="UM1388"/>
      <c r="UN1388"/>
      <c r="UO1388"/>
      <c r="UP1388"/>
      <c r="UQ1388"/>
      <c r="UR1388"/>
      <c r="US1388"/>
      <c r="UT1388"/>
      <c r="UU1388"/>
      <c r="UV1388"/>
      <c r="UW1388"/>
      <c r="UX1388"/>
      <c r="UY1388"/>
      <c r="UZ1388"/>
      <c r="VA1388"/>
      <c r="VB1388"/>
      <c r="VC1388"/>
      <c r="VD1388"/>
      <c r="VE1388"/>
      <c r="VF1388"/>
      <c r="VG1388"/>
      <c r="VH1388"/>
      <c r="VI1388"/>
      <c r="VJ1388"/>
      <c r="VK1388"/>
      <c r="VL1388"/>
      <c r="VM1388"/>
      <c r="VN1388"/>
      <c r="VO1388"/>
      <c r="VP1388"/>
      <c r="VQ1388"/>
      <c r="VR1388"/>
      <c r="VS1388"/>
      <c r="VT1388"/>
      <c r="VU1388"/>
      <c r="VV1388"/>
      <c r="VW1388"/>
      <c r="VX1388"/>
      <c r="VY1388"/>
      <c r="VZ1388"/>
      <c r="WA1388"/>
      <c r="WB1388"/>
      <c r="WC1388"/>
      <c r="WD1388"/>
      <c r="WE1388"/>
      <c r="WF1388"/>
      <c r="WG1388"/>
      <c r="WH1388"/>
      <c r="WI1388"/>
      <c r="WJ1388"/>
      <c r="WK1388"/>
      <c r="WL1388"/>
      <c r="WM1388"/>
      <c r="WN1388"/>
      <c r="WO1388"/>
      <c r="WP1388"/>
      <c r="WQ1388"/>
      <c r="WR1388"/>
      <c r="WS1388"/>
      <c r="WT1388"/>
      <c r="WU1388"/>
      <c r="WV1388"/>
      <c r="WW1388"/>
      <c r="WX1388"/>
      <c r="WY1388"/>
      <c r="WZ1388"/>
      <c r="XA1388"/>
      <c r="XB1388"/>
      <c r="XC1388"/>
      <c r="XD1388"/>
      <c r="XE1388"/>
      <c r="XF1388"/>
      <c r="XG1388"/>
      <c r="XH1388"/>
      <c r="XI1388"/>
      <c r="XJ1388"/>
      <c r="XK1388"/>
      <c r="XL1388"/>
      <c r="XM1388"/>
      <c r="XN1388"/>
      <c r="XO1388"/>
      <c r="XP1388"/>
      <c r="XQ1388"/>
      <c r="XR1388"/>
      <c r="XS1388"/>
      <c r="XT1388"/>
      <c r="XU1388"/>
      <c r="XV1388"/>
      <c r="XW1388"/>
      <c r="XX1388"/>
      <c r="XY1388"/>
      <c r="XZ1388"/>
      <c r="YA1388"/>
      <c r="YB1388"/>
      <c r="YC1388"/>
      <c r="YD1388"/>
      <c r="YE1388"/>
      <c r="YF1388"/>
      <c r="YG1388"/>
      <c r="YH1388"/>
      <c r="YI1388"/>
      <c r="YJ1388"/>
      <c r="YK1388"/>
      <c r="YL1388"/>
      <c r="YM1388"/>
      <c r="YN1388"/>
      <c r="YO1388"/>
      <c r="YP1388"/>
      <c r="YQ1388"/>
      <c r="YR1388"/>
      <c r="YS1388"/>
      <c r="YT1388"/>
      <c r="YU1388"/>
      <c r="YV1388"/>
      <c r="YW1388"/>
      <c r="YX1388"/>
      <c r="YY1388"/>
      <c r="YZ1388"/>
      <c r="ZA1388"/>
      <c r="ZB1388"/>
      <c r="ZC1388"/>
      <c r="ZD1388"/>
      <c r="ZE1388"/>
      <c r="ZF1388"/>
      <c r="ZG1388"/>
      <c r="ZH1388"/>
      <c r="ZI1388"/>
      <c r="ZJ1388"/>
      <c r="ZK1388"/>
      <c r="ZL1388"/>
      <c r="ZM1388"/>
      <c r="ZN1388"/>
      <c r="ZO1388"/>
      <c r="ZP1388"/>
      <c r="ZQ1388"/>
      <c r="ZR1388"/>
      <c r="ZS1388"/>
      <c r="ZT1388"/>
      <c r="ZU1388"/>
      <c r="ZV1388"/>
      <c r="ZW1388"/>
      <c r="ZX1388"/>
      <c r="ZY1388"/>
      <c r="ZZ1388"/>
      <c r="AAA1388"/>
      <c r="AAB1388"/>
      <c r="AAC1388"/>
      <c r="AAD1388"/>
      <c r="AAE1388"/>
      <c r="AAF1388"/>
      <c r="AAG1388"/>
      <c r="AAH1388"/>
      <c r="AAI1388"/>
      <c r="AAJ1388"/>
      <c r="AAK1388"/>
      <c r="AAL1388"/>
      <c r="AAM1388"/>
      <c r="AAN1388"/>
      <c r="AAO1388"/>
      <c r="AAP1388"/>
      <c r="AAQ1388"/>
      <c r="AAR1388"/>
      <c r="AAS1388"/>
      <c r="AAT1388"/>
      <c r="AAU1388"/>
      <c r="AAV1388"/>
      <c r="AAW1388"/>
      <c r="AAX1388"/>
      <c r="AAY1388"/>
      <c r="AAZ1388"/>
      <c r="ABA1388"/>
      <c r="ABB1388"/>
      <c r="ABC1388"/>
      <c r="ABD1388"/>
      <c r="ABE1388"/>
      <c r="ABF1388"/>
      <c r="ABG1388"/>
      <c r="ABH1388"/>
      <c r="ABI1388"/>
      <c r="ABJ1388"/>
      <c r="ABK1388"/>
      <c r="ABL1388"/>
      <c r="ABM1388"/>
      <c r="ABN1388"/>
      <c r="ABO1388"/>
      <c r="ABP1388"/>
      <c r="ABQ1388"/>
      <c r="ABR1388"/>
      <c r="ABS1388"/>
      <c r="ABT1388"/>
      <c r="ABU1388"/>
      <c r="ABV1388"/>
      <c r="ABW1388"/>
      <c r="ABX1388"/>
      <c r="ABY1388"/>
      <c r="ABZ1388"/>
      <c r="ACA1388"/>
      <c r="ACB1388"/>
      <c r="ACC1388"/>
      <c r="ACD1388"/>
      <c r="ACE1388"/>
      <c r="ACF1388"/>
      <c r="ACG1388"/>
      <c r="ACH1388"/>
      <c r="ACI1388"/>
      <c r="ACJ1388"/>
      <c r="ACK1388"/>
      <c r="ACL1388"/>
      <c r="ACM1388"/>
      <c r="ACN1388"/>
      <c r="ACO1388"/>
      <c r="ACP1388"/>
      <c r="ACQ1388"/>
      <c r="ACR1388"/>
      <c r="ACS1388"/>
      <c r="ACT1388"/>
      <c r="ACU1388"/>
      <c r="ACV1388"/>
      <c r="ACW1388"/>
      <c r="ACX1388"/>
      <c r="ACY1388"/>
      <c r="ACZ1388"/>
      <c r="ADA1388"/>
      <c r="ADB1388"/>
      <c r="ADC1388"/>
      <c r="ADD1388"/>
      <c r="ADE1388"/>
      <c r="ADF1388"/>
      <c r="ADG1388"/>
      <c r="ADH1388"/>
      <c r="ADI1388"/>
      <c r="ADJ1388"/>
      <c r="ADK1388"/>
      <c r="ADL1388"/>
      <c r="ADM1388"/>
      <c r="ADN1388"/>
      <c r="ADO1388"/>
      <c r="ADP1388"/>
      <c r="ADQ1388"/>
      <c r="ADR1388"/>
      <c r="ADS1388"/>
      <c r="ADT1388"/>
      <c r="ADU1388"/>
      <c r="ADV1388"/>
      <c r="ADW1388"/>
      <c r="ADX1388"/>
      <c r="ADY1388"/>
      <c r="ADZ1388"/>
      <c r="AEA1388"/>
      <c r="AEB1388"/>
      <c r="AEC1388"/>
      <c r="AED1388"/>
      <c r="AEE1388"/>
      <c r="AEF1388"/>
      <c r="AEG1388"/>
      <c r="AEH1388"/>
      <c r="AEI1388"/>
      <c r="AEJ1388"/>
      <c r="AEK1388"/>
      <c r="AEL1388"/>
      <c r="AEM1388"/>
      <c r="AEN1388"/>
      <c r="AEO1388"/>
      <c r="AEP1388"/>
      <c r="AEQ1388"/>
      <c r="AER1388"/>
      <c r="AES1388"/>
      <c r="AET1388"/>
      <c r="AEU1388"/>
      <c r="AEV1388"/>
      <c r="AEW1388"/>
      <c r="AEX1388"/>
      <c r="AEY1388"/>
      <c r="AEZ1388"/>
      <c r="AFA1388"/>
      <c r="AFB1388"/>
      <c r="AFC1388"/>
      <c r="AFD1388"/>
      <c r="AFE1388"/>
      <c r="AFF1388"/>
      <c r="AFG1388"/>
      <c r="AFH1388"/>
      <c r="AFI1388"/>
      <c r="AFJ1388"/>
      <c r="AFK1388"/>
      <c r="AFL1388"/>
      <c r="AFM1388"/>
      <c r="AFN1388"/>
      <c r="AFO1388"/>
      <c r="AFP1388"/>
      <c r="AFQ1388"/>
      <c r="AFR1388"/>
      <c r="AFS1388"/>
      <c r="AFT1388"/>
      <c r="AFU1388"/>
      <c r="AFV1388"/>
      <c r="AFW1388"/>
      <c r="AFX1388"/>
      <c r="AFY1388"/>
      <c r="AFZ1388"/>
      <c r="AGA1388"/>
      <c r="AGB1388"/>
      <c r="AGC1388"/>
      <c r="AGD1388"/>
      <c r="AGE1388"/>
      <c r="AGF1388"/>
      <c r="AGG1388"/>
      <c r="AGH1388"/>
      <c r="AGI1388"/>
      <c r="AGJ1388"/>
      <c r="AGK1388"/>
      <c r="AGL1388"/>
      <c r="AGM1388"/>
      <c r="AGN1388"/>
      <c r="AGO1388"/>
      <c r="AGP1388"/>
      <c r="AGQ1388"/>
      <c r="AGR1388"/>
      <c r="AGS1388"/>
      <c r="AGT1388"/>
      <c r="AGU1388"/>
      <c r="AGV1388"/>
      <c r="AGW1388"/>
      <c r="AGX1388"/>
      <c r="AGY1388"/>
      <c r="AGZ1388"/>
      <c r="AHA1388"/>
      <c r="AHB1388"/>
      <c r="AHC1388"/>
      <c r="AHD1388"/>
      <c r="AHE1388"/>
      <c r="AHF1388"/>
      <c r="AHG1388"/>
      <c r="AHH1388"/>
      <c r="AHI1388"/>
      <c r="AHJ1388"/>
      <c r="AHK1388"/>
      <c r="AHL1388"/>
      <c r="AHM1388"/>
      <c r="AHN1388"/>
      <c r="AHO1388"/>
      <c r="AHP1388"/>
      <c r="AHQ1388"/>
      <c r="AHR1388"/>
      <c r="AHS1388"/>
      <c r="AHT1388"/>
      <c r="AHU1388"/>
      <c r="AHV1388"/>
      <c r="AHW1388"/>
      <c r="AHX1388"/>
      <c r="AHY1388"/>
      <c r="AHZ1388"/>
      <c r="AIA1388"/>
      <c r="AIB1388"/>
      <c r="AIC1388"/>
      <c r="AID1388"/>
      <c r="AIE1388"/>
      <c r="AIF1388"/>
      <c r="AIG1388"/>
      <c r="AIH1388"/>
      <c r="AII1388"/>
      <c r="AIJ1388"/>
      <c r="AIK1388"/>
      <c r="AIL1388"/>
      <c r="AIM1388"/>
      <c r="AIN1388"/>
      <c r="AIO1388"/>
      <c r="AIP1388"/>
      <c r="AIQ1388"/>
      <c r="AIR1388"/>
      <c r="AIS1388"/>
      <c r="AIT1388"/>
      <c r="AIU1388"/>
      <c r="AIV1388"/>
      <c r="AIW1388"/>
      <c r="AIX1388"/>
      <c r="AIY1388"/>
      <c r="AIZ1388"/>
      <c r="AJA1388"/>
      <c r="AJB1388"/>
      <c r="AJC1388"/>
      <c r="AJD1388"/>
      <c r="AJE1388"/>
      <c r="AJF1388"/>
      <c r="AJG1388"/>
      <c r="AJH1388"/>
      <c r="AJI1388"/>
      <c r="AJJ1388"/>
      <c r="AJK1388"/>
      <c r="AJL1388"/>
      <c r="AJM1388"/>
      <c r="AJN1388"/>
      <c r="AJO1388"/>
      <c r="AJP1388"/>
      <c r="AJQ1388"/>
      <c r="AJR1388"/>
      <c r="AJS1388"/>
      <c r="AJT1388"/>
      <c r="AJU1388"/>
      <c r="AJV1388"/>
      <c r="AJW1388"/>
      <c r="AJX1388"/>
      <c r="AJY1388"/>
      <c r="AJZ1388"/>
      <c r="AKA1388"/>
      <c r="AKB1388"/>
      <c r="AKC1388"/>
      <c r="AKD1388"/>
      <c r="AKE1388"/>
      <c r="AKF1388"/>
      <c r="AKG1388"/>
      <c r="AKH1388"/>
      <c r="AKI1388"/>
      <c r="AKJ1388"/>
      <c r="AKK1388"/>
      <c r="AKL1388"/>
      <c r="AKM1388"/>
      <c r="AKN1388"/>
      <c r="AKO1388"/>
      <c r="AKP1388"/>
      <c r="AKQ1388"/>
      <c r="AKR1388"/>
      <c r="AKS1388"/>
      <c r="AKT1388"/>
      <c r="AKU1388"/>
      <c r="AKV1388"/>
      <c r="AKW1388"/>
      <c r="AKX1388"/>
      <c r="AKY1388"/>
      <c r="AKZ1388"/>
      <c r="ALA1388"/>
      <c r="ALB1388"/>
      <c r="ALC1388"/>
      <c r="ALD1388"/>
      <c r="ALE1388"/>
      <c r="ALF1388"/>
      <c r="ALG1388"/>
      <c r="ALH1388"/>
      <c r="ALI1388"/>
      <c r="ALJ1388"/>
      <c r="ALK1388"/>
      <c r="ALL1388"/>
      <c r="ALM1388"/>
      <c r="ALN1388"/>
      <c r="ALO1388"/>
      <c r="ALP1388"/>
      <c r="ALQ1388"/>
      <c r="ALR1388"/>
      <c r="ALS1388"/>
      <c r="ALT1388"/>
      <c r="ALU1388"/>
      <c r="ALV1388"/>
      <c r="ALW1388"/>
      <c r="ALX1388"/>
      <c r="ALY1388"/>
      <c r="ALZ1388"/>
      <c r="AMA1388"/>
      <c r="AMB1388"/>
      <c r="AMC1388"/>
      <c r="AMD1388"/>
      <c r="AME1388"/>
      <c r="AMF1388"/>
      <c r="AMG1388"/>
      <c r="AMH1388"/>
      <c r="AMI1388"/>
      <c r="AMJ1388"/>
      <c r="AMK1388"/>
      <c r="AML1388"/>
      <c r="AMM1388"/>
      <c r="AMN1388"/>
      <c r="AMO1388"/>
      <c r="AMP1388"/>
      <c r="AMQ1388"/>
      <c r="AMR1388"/>
      <c r="AMS1388"/>
      <c r="AMT1388"/>
      <c r="AMU1388"/>
      <c r="AMV1388"/>
      <c r="AMW1388"/>
      <c r="AMX1388"/>
      <c r="AMY1388"/>
      <c r="AMZ1388"/>
      <c r="ANA1388"/>
      <c r="ANB1388"/>
      <c r="ANC1388"/>
      <c r="AND1388"/>
      <c r="ANE1388"/>
      <c r="ANF1388"/>
      <c r="ANG1388"/>
      <c r="ANH1388"/>
      <c r="ANI1388"/>
      <c r="ANJ1388"/>
      <c r="ANK1388"/>
      <c r="ANL1388"/>
      <c r="ANM1388"/>
      <c r="ANN1388"/>
      <c r="ANO1388"/>
      <c r="ANP1388"/>
      <c r="ANQ1388"/>
      <c r="ANR1388"/>
      <c r="ANS1388"/>
      <c r="ANT1388"/>
      <c r="ANU1388"/>
      <c r="ANV1388"/>
      <c r="ANW1388"/>
      <c r="ANX1388"/>
      <c r="ANY1388"/>
      <c r="ANZ1388"/>
      <c r="AOA1388"/>
      <c r="AOB1388"/>
      <c r="AOC1388"/>
      <c r="AOD1388"/>
      <c r="AOE1388"/>
      <c r="AOF1388"/>
      <c r="AOG1388"/>
      <c r="AOH1388"/>
      <c r="AOI1388"/>
      <c r="AOJ1388"/>
      <c r="AOK1388"/>
      <c r="AOL1388"/>
      <c r="AOM1388"/>
      <c r="AON1388"/>
      <c r="AOO1388"/>
      <c r="AOP1388"/>
      <c r="AOQ1388"/>
      <c r="AOR1388"/>
      <c r="AOS1388"/>
      <c r="AOT1388"/>
      <c r="AOU1388"/>
      <c r="AOV1388"/>
      <c r="AOW1388"/>
      <c r="AOX1388"/>
      <c r="AOY1388"/>
      <c r="AOZ1388"/>
      <c r="APA1388"/>
      <c r="APB1388"/>
      <c r="APC1388"/>
      <c r="APD1388"/>
      <c r="APE1388"/>
      <c r="APF1388"/>
      <c r="APG1388"/>
      <c r="APH1388"/>
      <c r="API1388"/>
      <c r="APJ1388"/>
      <c r="APK1388"/>
      <c r="APL1388"/>
      <c r="APM1388"/>
      <c r="APN1388"/>
      <c r="APO1388"/>
      <c r="APP1388"/>
      <c r="APQ1388"/>
      <c r="APR1388"/>
      <c r="APS1388"/>
      <c r="APT1388"/>
      <c r="APU1388"/>
      <c r="APV1388"/>
      <c r="APW1388"/>
      <c r="APX1388"/>
      <c r="APY1388"/>
      <c r="APZ1388"/>
      <c r="AQA1388"/>
      <c r="AQB1388"/>
      <c r="AQC1388"/>
      <c r="AQD1388"/>
      <c r="AQE1388"/>
      <c r="AQF1388"/>
      <c r="AQG1388"/>
      <c r="AQH1388"/>
      <c r="AQI1388"/>
      <c r="AQJ1388"/>
      <c r="AQK1388"/>
      <c r="AQL1388"/>
      <c r="AQM1388"/>
      <c r="AQN1388"/>
      <c r="AQO1388"/>
      <c r="AQP1388"/>
      <c r="AQQ1388"/>
      <c r="AQR1388"/>
      <c r="AQS1388"/>
      <c r="AQT1388"/>
      <c r="AQU1388"/>
      <c r="AQV1388"/>
      <c r="AQW1388"/>
      <c r="AQX1388"/>
      <c r="AQY1388"/>
      <c r="AQZ1388"/>
      <c r="ARA1388"/>
      <c r="ARB1388"/>
      <c r="ARC1388"/>
      <c r="ARD1388"/>
      <c r="ARE1388"/>
      <c r="ARF1388"/>
      <c r="ARG1388"/>
      <c r="ARH1388"/>
      <c r="ARI1388"/>
      <c r="ARJ1388"/>
      <c r="ARK1388"/>
      <c r="ARL1388"/>
      <c r="ARM1388"/>
      <c r="ARN1388"/>
      <c r="ARO1388"/>
      <c r="ARP1388"/>
      <c r="ARQ1388"/>
      <c r="ARR1388"/>
      <c r="ARS1388"/>
      <c r="ART1388"/>
      <c r="ARU1388"/>
      <c r="ARV1388"/>
      <c r="ARW1388"/>
      <c r="ARX1388"/>
      <c r="ARY1388"/>
      <c r="ARZ1388"/>
      <c r="ASA1388"/>
      <c r="ASB1388"/>
      <c r="ASC1388"/>
      <c r="ASD1388"/>
      <c r="ASE1388"/>
      <c r="ASF1388"/>
      <c r="ASG1388"/>
      <c r="ASH1388"/>
      <c r="ASI1388"/>
      <c r="ASJ1388"/>
      <c r="ASK1388"/>
      <c r="ASL1388"/>
      <c r="ASM1388"/>
      <c r="ASN1388"/>
      <c r="ASO1388"/>
      <c r="ASP1388"/>
      <c r="ASQ1388"/>
      <c r="ASR1388"/>
      <c r="ASS1388"/>
      <c r="AST1388"/>
      <c r="ASU1388"/>
      <c r="ASV1388"/>
      <c r="ASW1388"/>
      <c r="ASX1388"/>
      <c r="ASY1388"/>
      <c r="ASZ1388"/>
      <c r="ATA1388"/>
      <c r="ATB1388"/>
      <c r="ATC1388"/>
      <c r="ATD1388"/>
      <c r="ATE1388"/>
      <c r="ATF1388"/>
      <c r="ATG1388"/>
      <c r="ATH1388"/>
      <c r="ATI1388"/>
      <c r="ATJ1388"/>
      <c r="ATK1388"/>
      <c r="ATL1388"/>
      <c r="ATM1388"/>
      <c r="ATN1388"/>
      <c r="ATO1388"/>
      <c r="ATP1388"/>
      <c r="ATQ1388"/>
      <c r="ATR1388"/>
      <c r="ATS1388"/>
      <c r="ATT1388"/>
      <c r="ATU1388"/>
      <c r="ATV1388"/>
      <c r="ATW1388"/>
      <c r="ATX1388"/>
      <c r="ATY1388"/>
      <c r="ATZ1388"/>
      <c r="AUA1388"/>
      <c r="AUB1388"/>
      <c r="AUC1388"/>
      <c r="AUD1388"/>
      <c r="AUE1388"/>
      <c r="AUF1388"/>
      <c r="AUG1388"/>
      <c r="AUH1388"/>
      <c r="AUI1388"/>
      <c r="AUJ1388"/>
      <c r="AUK1388"/>
      <c r="AUL1388"/>
      <c r="AUM1388"/>
      <c r="AUN1388"/>
      <c r="AUO1388"/>
      <c r="AUP1388"/>
      <c r="AUQ1388"/>
      <c r="AUR1388"/>
      <c r="AUS1388"/>
      <c r="AUT1388"/>
      <c r="AUU1388"/>
      <c r="AUV1388"/>
      <c r="AUW1388"/>
      <c r="AUX1388"/>
      <c r="AUY1388"/>
      <c r="AUZ1388"/>
      <c r="AVA1388"/>
      <c r="AVB1388"/>
      <c r="AVC1388"/>
      <c r="AVD1388"/>
      <c r="AVE1388"/>
      <c r="AVF1388"/>
      <c r="AVG1388"/>
      <c r="AVH1388"/>
      <c r="AVI1388"/>
      <c r="AVJ1388"/>
      <c r="AVK1388"/>
      <c r="AVL1388"/>
      <c r="AVM1388"/>
      <c r="AVN1388"/>
      <c r="AVO1388"/>
      <c r="AVP1388"/>
      <c r="AVQ1388"/>
      <c r="AVR1388"/>
      <c r="AVS1388"/>
      <c r="AVT1388"/>
      <c r="AVU1388"/>
      <c r="AVV1388"/>
      <c r="AVW1388"/>
      <c r="AVX1388"/>
      <c r="AVY1388"/>
      <c r="AVZ1388"/>
      <c r="AWA1388"/>
      <c r="AWB1388"/>
      <c r="AWC1388"/>
      <c r="AWD1388"/>
      <c r="AWE1388"/>
      <c r="AWF1388"/>
      <c r="AWG1388"/>
      <c r="AWH1388"/>
      <c r="AWI1388"/>
      <c r="AWJ1388"/>
      <c r="AWK1388"/>
      <c r="AWL1388"/>
      <c r="AWM1388"/>
      <c r="AWN1388"/>
      <c r="AWO1388"/>
      <c r="AWP1388"/>
      <c r="AWQ1388"/>
      <c r="AWR1388"/>
      <c r="AWS1388"/>
      <c r="AWT1388"/>
      <c r="AWU1388"/>
      <c r="AWV1388"/>
      <c r="AWW1388"/>
      <c r="AWX1388"/>
      <c r="AWY1388"/>
      <c r="AWZ1388"/>
      <c r="AXA1388"/>
      <c r="AXB1388"/>
      <c r="AXC1388"/>
      <c r="AXD1388"/>
      <c r="AXE1388"/>
      <c r="AXF1388"/>
      <c r="AXG1388"/>
      <c r="AXH1388"/>
      <c r="AXI1388"/>
      <c r="AXJ1388"/>
      <c r="AXK1388"/>
      <c r="AXL1388"/>
      <c r="AXM1388"/>
      <c r="AXN1388"/>
      <c r="AXO1388"/>
      <c r="AXP1388"/>
      <c r="AXQ1388"/>
      <c r="AXR1388"/>
      <c r="AXS1388"/>
      <c r="AXT1388"/>
      <c r="AXU1388"/>
      <c r="AXV1388"/>
      <c r="AXW1388"/>
      <c r="AXX1388"/>
      <c r="AXY1388"/>
      <c r="AXZ1388"/>
      <c r="AYA1388"/>
      <c r="AYB1388"/>
      <c r="AYC1388"/>
      <c r="AYD1388"/>
      <c r="AYE1388"/>
      <c r="AYF1388"/>
      <c r="AYG1388"/>
      <c r="AYH1388"/>
      <c r="AYI1388"/>
      <c r="AYJ1388"/>
      <c r="AYK1388"/>
      <c r="AYL1388"/>
      <c r="AYM1388"/>
      <c r="AYN1388"/>
      <c r="AYO1388"/>
      <c r="AYP1388"/>
      <c r="AYQ1388"/>
      <c r="AYR1388"/>
      <c r="AYS1388"/>
      <c r="AYT1388"/>
      <c r="AYU1388"/>
      <c r="AYV1388"/>
      <c r="AYW1388"/>
      <c r="AYX1388"/>
      <c r="AYY1388"/>
      <c r="AYZ1388"/>
      <c r="AZA1388"/>
      <c r="AZB1388"/>
      <c r="AZC1388"/>
      <c r="AZD1388"/>
      <c r="AZE1388"/>
      <c r="AZF1388"/>
      <c r="AZG1388"/>
      <c r="AZH1388"/>
      <c r="AZI1388"/>
      <c r="AZJ1388"/>
      <c r="AZK1388"/>
      <c r="AZL1388"/>
      <c r="AZM1388"/>
      <c r="AZN1388"/>
      <c r="AZO1388"/>
      <c r="AZP1388"/>
      <c r="AZQ1388"/>
      <c r="AZR1388"/>
      <c r="AZS1388"/>
      <c r="AZT1388"/>
      <c r="AZU1388"/>
      <c r="AZV1388"/>
      <c r="AZW1388"/>
      <c r="AZX1388"/>
      <c r="AZY1388"/>
      <c r="AZZ1388"/>
      <c r="BAA1388"/>
      <c r="BAB1388"/>
      <c r="BAC1388"/>
      <c r="BAD1388"/>
      <c r="BAE1388"/>
      <c r="BAF1388"/>
      <c r="BAG1388"/>
      <c r="BAH1388"/>
      <c r="BAI1388"/>
      <c r="BAJ1388"/>
      <c r="BAK1388"/>
      <c r="BAL1388"/>
      <c r="BAM1388"/>
      <c r="BAN1388"/>
      <c r="BAO1388"/>
      <c r="BAP1388"/>
      <c r="BAQ1388"/>
      <c r="BAR1388"/>
      <c r="BAS1388"/>
      <c r="BAT1388"/>
      <c r="BAU1388"/>
      <c r="BAV1388"/>
      <c r="BAW1388"/>
      <c r="BAX1388"/>
      <c r="BAY1388"/>
      <c r="BAZ1388"/>
      <c r="BBA1388"/>
      <c r="BBB1388"/>
      <c r="BBC1388"/>
      <c r="BBD1388"/>
      <c r="BBE1388"/>
      <c r="BBF1388"/>
      <c r="BBG1388"/>
      <c r="BBH1388"/>
      <c r="BBI1388"/>
      <c r="BBJ1388"/>
      <c r="BBK1388"/>
      <c r="BBL1388"/>
      <c r="BBM1388"/>
      <c r="BBN1388"/>
      <c r="BBO1388"/>
      <c r="BBP1388"/>
      <c r="BBQ1388"/>
      <c r="BBR1388"/>
      <c r="BBS1388"/>
      <c r="BBT1388"/>
      <c r="BBU1388"/>
      <c r="BBV1388"/>
      <c r="BBW1388"/>
      <c r="BBX1388"/>
      <c r="BBY1388"/>
      <c r="BBZ1388"/>
      <c r="BCA1388"/>
      <c r="BCB1388"/>
      <c r="BCC1388"/>
      <c r="BCD1388"/>
      <c r="BCE1388"/>
      <c r="BCF1388"/>
      <c r="BCG1388"/>
      <c r="BCH1388"/>
      <c r="BCI1388"/>
      <c r="BCJ1388"/>
      <c r="BCK1388"/>
      <c r="BCL1388"/>
      <c r="BCM1388"/>
      <c r="BCN1388"/>
      <c r="BCO1388"/>
      <c r="BCP1388"/>
      <c r="BCQ1388"/>
      <c r="BCR1388"/>
      <c r="BCS1388"/>
      <c r="BCT1388"/>
      <c r="BCU1388"/>
      <c r="BCV1388"/>
      <c r="BCW1388"/>
      <c r="BCX1388"/>
      <c r="BCY1388"/>
      <c r="BCZ1388"/>
      <c r="BDA1388"/>
      <c r="BDB1388"/>
      <c r="BDC1388"/>
      <c r="BDD1388"/>
      <c r="BDE1388"/>
      <c r="BDF1388"/>
      <c r="BDG1388"/>
      <c r="BDH1388"/>
      <c r="BDI1388"/>
      <c r="BDJ1388"/>
      <c r="BDK1388"/>
      <c r="BDL1388"/>
      <c r="BDM1388"/>
      <c r="BDN1388"/>
      <c r="BDO1388"/>
      <c r="BDP1388"/>
      <c r="BDQ1388"/>
      <c r="BDR1388"/>
      <c r="BDS1388"/>
      <c r="BDT1388"/>
      <c r="BDU1388"/>
      <c r="BDV1388"/>
      <c r="BDW1388"/>
      <c r="BDX1388"/>
      <c r="BDY1388"/>
      <c r="BDZ1388"/>
      <c r="BEA1388"/>
      <c r="BEB1388"/>
      <c r="BEC1388"/>
      <c r="BED1388"/>
      <c r="BEE1388"/>
      <c r="BEF1388"/>
      <c r="BEG1388"/>
      <c r="BEH1388"/>
      <c r="BEI1388"/>
      <c r="BEJ1388"/>
      <c r="BEK1388"/>
      <c r="BEL1388"/>
      <c r="BEM1388"/>
      <c r="BEN1388"/>
      <c r="BEO1388"/>
      <c r="BEP1388"/>
      <c r="BEQ1388"/>
      <c r="BER1388"/>
      <c r="BES1388"/>
      <c r="BET1388"/>
      <c r="BEU1388"/>
      <c r="BEV1388"/>
      <c r="BEW1388"/>
      <c r="BEX1388"/>
      <c r="BEY1388"/>
      <c r="BEZ1388"/>
      <c r="BFA1388"/>
      <c r="BFB1388"/>
      <c r="BFC1388"/>
      <c r="BFD1388"/>
      <c r="BFE1388"/>
      <c r="BFF1388"/>
      <c r="BFG1388"/>
      <c r="BFH1388"/>
      <c r="BFI1388"/>
      <c r="BFJ1388"/>
      <c r="BFK1388"/>
      <c r="BFL1388"/>
      <c r="BFM1388"/>
      <c r="BFN1388"/>
      <c r="BFO1388"/>
      <c r="BFP1388"/>
      <c r="BFQ1388"/>
      <c r="BFR1388"/>
      <c r="BFS1388"/>
      <c r="BFT1388"/>
      <c r="BFU1388"/>
      <c r="BFV1388"/>
      <c r="BFW1388"/>
      <c r="BFX1388"/>
      <c r="BFY1388"/>
      <c r="BFZ1388"/>
      <c r="BGA1388"/>
      <c r="BGB1388"/>
      <c r="BGC1388"/>
      <c r="BGD1388"/>
      <c r="BGE1388"/>
      <c r="BGF1388"/>
      <c r="BGG1388"/>
      <c r="BGH1388"/>
      <c r="BGI1388"/>
      <c r="BGJ1388"/>
      <c r="BGK1388"/>
      <c r="BGL1388"/>
      <c r="BGM1388"/>
      <c r="BGN1388"/>
      <c r="BGO1388"/>
      <c r="BGP1388"/>
      <c r="BGQ1388"/>
      <c r="BGR1388"/>
      <c r="BGS1388"/>
      <c r="BGT1388"/>
      <c r="BGU1388"/>
      <c r="BGV1388"/>
      <c r="BGW1388"/>
      <c r="BGX1388"/>
      <c r="BGY1388"/>
      <c r="BGZ1388"/>
      <c r="BHA1388"/>
      <c r="BHB1388"/>
      <c r="BHC1388"/>
      <c r="BHD1388"/>
      <c r="BHE1388"/>
      <c r="BHF1388"/>
      <c r="BHG1388"/>
      <c r="BHH1388"/>
      <c r="BHI1388"/>
      <c r="BHJ1388"/>
      <c r="BHK1388"/>
      <c r="BHL1388"/>
      <c r="BHM1388"/>
      <c r="BHN1388"/>
      <c r="BHO1388"/>
      <c r="BHP1388"/>
      <c r="BHQ1388"/>
      <c r="BHR1388"/>
      <c r="BHS1388"/>
      <c r="BHT1388"/>
      <c r="BHU1388"/>
      <c r="BHV1388"/>
      <c r="BHW1388"/>
      <c r="BHX1388"/>
      <c r="BHY1388"/>
      <c r="BHZ1388"/>
      <c r="BIA1388"/>
      <c r="BIB1388"/>
      <c r="BIC1388"/>
      <c r="BID1388"/>
      <c r="BIE1388"/>
      <c r="BIF1388"/>
      <c r="BIG1388"/>
      <c r="BIH1388"/>
      <c r="BII1388"/>
      <c r="BIJ1388"/>
      <c r="BIK1388"/>
      <c r="BIL1388"/>
      <c r="BIM1388"/>
      <c r="BIN1388"/>
      <c r="BIO1388"/>
      <c r="BIP1388"/>
      <c r="BIQ1388"/>
      <c r="BIR1388"/>
      <c r="BIS1388"/>
      <c r="BIT1388"/>
      <c r="BIU1388"/>
      <c r="BIV1388"/>
      <c r="BIW1388"/>
      <c r="BIX1388"/>
      <c r="BIY1388"/>
      <c r="BIZ1388"/>
      <c r="BJA1388"/>
      <c r="BJB1388"/>
      <c r="BJC1388"/>
      <c r="BJD1388"/>
      <c r="BJE1388"/>
      <c r="BJF1388"/>
      <c r="BJG1388"/>
      <c r="BJH1388"/>
      <c r="BJI1388"/>
      <c r="BJJ1388"/>
      <c r="BJK1388"/>
      <c r="BJL1388"/>
      <c r="BJM1388"/>
      <c r="BJN1388"/>
      <c r="BJO1388"/>
      <c r="BJP1388"/>
      <c r="BJQ1388"/>
      <c r="BJR1388"/>
      <c r="BJS1388"/>
      <c r="BJT1388"/>
      <c r="BJU1388"/>
      <c r="BJV1388"/>
      <c r="BJW1388"/>
      <c r="BJX1388"/>
      <c r="BJY1388"/>
      <c r="BJZ1388"/>
      <c r="BKA1388"/>
      <c r="BKB1388"/>
      <c r="BKC1388"/>
      <c r="BKD1388"/>
      <c r="BKE1388"/>
      <c r="BKF1388"/>
      <c r="BKG1388"/>
      <c r="BKH1388"/>
      <c r="BKI1388"/>
      <c r="BKJ1388"/>
      <c r="BKK1388"/>
      <c r="BKL1388"/>
      <c r="BKM1388"/>
      <c r="BKN1388"/>
      <c r="BKO1388"/>
      <c r="BKP1388"/>
      <c r="BKQ1388"/>
      <c r="BKR1388"/>
      <c r="BKS1388"/>
      <c r="BKT1388"/>
      <c r="BKU1388"/>
      <c r="BKV1388"/>
      <c r="BKW1388"/>
      <c r="BKX1388"/>
      <c r="BKY1388"/>
      <c r="BKZ1388"/>
      <c r="BLA1388"/>
      <c r="BLB1388"/>
      <c r="BLC1388"/>
      <c r="BLD1388"/>
      <c r="BLE1388"/>
      <c r="BLF1388"/>
      <c r="BLG1388"/>
      <c r="BLH1388"/>
      <c r="BLI1388"/>
      <c r="BLJ1388"/>
      <c r="BLK1388"/>
      <c r="BLL1388"/>
      <c r="BLM1388"/>
      <c r="BLN1388"/>
      <c r="BLO1388"/>
      <c r="BLP1388"/>
      <c r="BLQ1388"/>
      <c r="BLR1388"/>
      <c r="BLS1388"/>
      <c r="BLT1388"/>
      <c r="BLU1388"/>
      <c r="BLV1388"/>
      <c r="BLW1388"/>
      <c r="BLX1388"/>
      <c r="BLY1388"/>
      <c r="BLZ1388"/>
      <c r="BMA1388"/>
      <c r="BMB1388"/>
      <c r="BMC1388"/>
      <c r="BMD1388"/>
      <c r="BME1388"/>
      <c r="BMF1388"/>
      <c r="BMG1388"/>
      <c r="BMH1388"/>
      <c r="BMI1388"/>
      <c r="BMJ1388"/>
      <c r="BMK1388"/>
      <c r="BML1388"/>
      <c r="BMM1388"/>
      <c r="BMN1388"/>
      <c r="BMO1388"/>
      <c r="BMP1388"/>
      <c r="BMQ1388"/>
      <c r="BMR1388"/>
      <c r="BMS1388"/>
      <c r="BMT1388"/>
      <c r="BMU1388"/>
      <c r="BMV1388"/>
      <c r="BMW1388"/>
      <c r="BMX1388"/>
      <c r="BMY1388"/>
      <c r="BMZ1388"/>
      <c r="BNA1388"/>
      <c r="BNB1388"/>
      <c r="BNC1388"/>
      <c r="BND1388"/>
      <c r="BNE1388"/>
      <c r="BNF1388"/>
      <c r="BNG1388"/>
      <c r="BNH1388"/>
      <c r="BNI1388"/>
      <c r="BNJ1388"/>
      <c r="BNK1388"/>
      <c r="BNL1388"/>
      <c r="BNM1388"/>
      <c r="BNN1388"/>
      <c r="BNO1388"/>
      <c r="BNP1388"/>
      <c r="BNQ1388"/>
      <c r="BNR1388"/>
      <c r="BNS1388"/>
      <c r="BNT1388"/>
      <c r="BNU1388"/>
      <c r="BNV1388"/>
      <c r="BNW1388"/>
      <c r="BNX1388"/>
      <c r="BNY1388"/>
      <c r="BNZ1388"/>
      <c r="BOA1388"/>
      <c r="BOB1388"/>
      <c r="BOC1388"/>
      <c r="BOD1388"/>
      <c r="BOE1388"/>
      <c r="BOF1388"/>
      <c r="BOG1388"/>
      <c r="BOH1388"/>
      <c r="BOI1388"/>
      <c r="BOJ1388"/>
      <c r="BOK1388"/>
      <c r="BOL1388"/>
      <c r="BOM1388"/>
      <c r="BON1388"/>
      <c r="BOO1388"/>
      <c r="BOP1388"/>
      <c r="BOQ1388"/>
      <c r="BOR1388"/>
      <c r="BOS1388"/>
      <c r="BOT1388"/>
      <c r="BOU1388"/>
      <c r="BOV1388"/>
      <c r="BOW1388"/>
      <c r="BOX1388"/>
      <c r="BOY1388"/>
      <c r="BOZ1388"/>
      <c r="BPA1388"/>
      <c r="BPB1388"/>
      <c r="BPC1388"/>
      <c r="BPD1388"/>
      <c r="BPE1388"/>
      <c r="BPF1388"/>
      <c r="BPG1388"/>
      <c r="BPH1388"/>
      <c r="BPI1388"/>
      <c r="BPJ1388"/>
      <c r="BPK1388"/>
      <c r="BPL1388"/>
      <c r="BPM1388"/>
      <c r="BPN1388"/>
      <c r="BPO1388"/>
      <c r="BPP1388"/>
      <c r="BPQ1388"/>
      <c r="BPR1388"/>
      <c r="BPS1388"/>
      <c r="BPT1388"/>
      <c r="BPU1388"/>
      <c r="BPV1388"/>
      <c r="BPW1388"/>
      <c r="BPX1388"/>
      <c r="BPY1388"/>
      <c r="BPZ1388"/>
      <c r="BQA1388"/>
      <c r="BQB1388"/>
      <c r="BQC1388"/>
      <c r="BQD1388"/>
      <c r="BQE1388"/>
      <c r="BQF1388"/>
      <c r="BQG1388"/>
      <c r="BQH1388"/>
      <c r="BQI1388"/>
      <c r="BQJ1388"/>
      <c r="BQK1388"/>
      <c r="BQL1388"/>
      <c r="BQM1388"/>
      <c r="BQN1388"/>
      <c r="BQO1388"/>
      <c r="BQP1388"/>
      <c r="BQQ1388"/>
      <c r="BQR1388"/>
      <c r="BQS1388"/>
      <c r="BQT1388"/>
      <c r="BQU1388"/>
      <c r="BQV1388"/>
      <c r="BQW1388"/>
      <c r="BQX1388"/>
      <c r="BQY1388"/>
      <c r="BQZ1388"/>
      <c r="BRA1388"/>
      <c r="BRB1388"/>
      <c r="BRC1388"/>
      <c r="BRD1388"/>
      <c r="BRE1388"/>
      <c r="BRF1388"/>
      <c r="BRG1388"/>
      <c r="BRH1388"/>
      <c r="BRI1388"/>
      <c r="BRJ1388"/>
      <c r="BRK1388"/>
      <c r="BRL1388"/>
      <c r="BRM1388"/>
      <c r="BRN1388"/>
      <c r="BRO1388"/>
      <c r="BRP1388"/>
      <c r="BRQ1388"/>
      <c r="BRR1388"/>
      <c r="BRS1388"/>
      <c r="BRT1388"/>
      <c r="BRU1388"/>
      <c r="BRV1388"/>
      <c r="BRW1388"/>
      <c r="BRX1388"/>
      <c r="BRY1388"/>
      <c r="BRZ1388"/>
      <c r="BSA1388"/>
      <c r="BSB1388"/>
      <c r="BSC1388"/>
      <c r="BSD1388"/>
      <c r="BSE1388"/>
      <c r="BSF1388"/>
      <c r="BSG1388"/>
      <c r="BSH1388"/>
      <c r="BSI1388"/>
      <c r="BSJ1388"/>
      <c r="BSK1388"/>
      <c r="BSL1388"/>
      <c r="BSM1388"/>
      <c r="BSN1388"/>
      <c r="BSO1388"/>
      <c r="BSP1388"/>
      <c r="BSQ1388"/>
      <c r="BSR1388"/>
      <c r="BSS1388"/>
      <c r="BST1388"/>
      <c r="BSU1388"/>
      <c r="BSV1388"/>
      <c r="BSW1388"/>
      <c r="BSX1388"/>
      <c r="BSY1388"/>
      <c r="BSZ1388"/>
      <c r="BTA1388"/>
      <c r="BTB1388"/>
      <c r="BTC1388"/>
      <c r="BTD1388"/>
      <c r="BTE1388"/>
      <c r="BTF1388"/>
      <c r="BTG1388"/>
      <c r="BTH1388"/>
      <c r="BTI1388"/>
      <c r="BTJ1388"/>
      <c r="BTK1388"/>
      <c r="BTL1388"/>
      <c r="BTM1388"/>
      <c r="BTN1388"/>
      <c r="BTO1388"/>
      <c r="BTP1388"/>
      <c r="BTQ1388"/>
      <c r="BTR1388"/>
      <c r="BTS1388"/>
      <c r="BTT1388"/>
      <c r="BTU1388"/>
      <c r="BTV1388"/>
      <c r="BTW1388"/>
      <c r="BTX1388"/>
      <c r="BTY1388"/>
      <c r="BTZ1388"/>
      <c r="BUA1388"/>
      <c r="BUB1388"/>
      <c r="BUC1388"/>
      <c r="BUD1388"/>
      <c r="BUE1388"/>
      <c r="BUF1388"/>
      <c r="BUG1388"/>
      <c r="BUH1388"/>
      <c r="BUI1388"/>
      <c r="BUJ1388"/>
      <c r="BUK1388"/>
      <c r="BUL1388"/>
      <c r="BUM1388"/>
      <c r="BUN1388"/>
      <c r="BUO1388"/>
      <c r="BUP1388"/>
      <c r="BUQ1388"/>
      <c r="BUR1388"/>
      <c r="BUS1388"/>
      <c r="BUT1388"/>
      <c r="BUU1388"/>
      <c r="BUV1388"/>
      <c r="BUW1388"/>
      <c r="BUX1388"/>
      <c r="BUY1388"/>
      <c r="BUZ1388"/>
      <c r="BVA1388"/>
      <c r="BVB1388"/>
      <c r="BVC1388"/>
      <c r="BVD1388"/>
      <c r="BVE1388"/>
      <c r="BVF1388"/>
      <c r="BVG1388"/>
      <c r="BVH1388"/>
      <c r="BVI1388"/>
      <c r="BVJ1388"/>
      <c r="BVK1388"/>
      <c r="BVL1388"/>
      <c r="BVM1388"/>
      <c r="BVN1388"/>
      <c r="BVO1388"/>
      <c r="BVP1388"/>
      <c r="BVQ1388"/>
      <c r="BVR1388"/>
      <c r="BVS1388"/>
      <c r="BVT1388"/>
      <c r="BVU1388"/>
      <c r="BVV1388"/>
      <c r="BVW1388"/>
      <c r="BVX1388"/>
      <c r="BVY1388"/>
      <c r="BVZ1388"/>
      <c r="BWA1388"/>
      <c r="BWB1388"/>
      <c r="BWC1388"/>
      <c r="BWD1388"/>
      <c r="BWE1388"/>
      <c r="BWF1388"/>
      <c r="BWG1388"/>
      <c r="BWH1388"/>
      <c r="BWI1388"/>
      <c r="BWJ1388"/>
      <c r="BWK1388"/>
      <c r="BWL1388"/>
      <c r="BWM1388"/>
      <c r="BWN1388"/>
      <c r="BWO1388"/>
      <c r="BWP1388"/>
      <c r="BWQ1388"/>
      <c r="BWR1388"/>
      <c r="BWS1388"/>
      <c r="BWT1388"/>
      <c r="BWU1388"/>
      <c r="BWV1388"/>
      <c r="BWW1388"/>
      <c r="BWX1388"/>
      <c r="BWY1388"/>
      <c r="BWZ1388"/>
      <c r="BXA1388"/>
      <c r="BXB1388"/>
      <c r="BXC1388"/>
      <c r="BXD1388"/>
      <c r="BXE1388"/>
      <c r="BXF1388"/>
      <c r="BXG1388"/>
      <c r="BXH1388"/>
      <c r="BXI1388"/>
      <c r="BXJ1388"/>
      <c r="BXK1388"/>
      <c r="BXL1388"/>
      <c r="BXM1388"/>
      <c r="BXN1388"/>
      <c r="BXO1388"/>
      <c r="BXP1388"/>
      <c r="BXQ1388"/>
      <c r="BXR1388"/>
      <c r="BXS1388"/>
      <c r="BXT1388"/>
      <c r="BXU1388"/>
      <c r="BXV1388"/>
      <c r="BXW1388"/>
      <c r="BXX1388"/>
      <c r="BXY1388"/>
      <c r="BXZ1388"/>
      <c r="BYA1388"/>
      <c r="BYB1388"/>
      <c r="BYC1388"/>
      <c r="BYD1388"/>
      <c r="BYE1388"/>
      <c r="BYF1388"/>
      <c r="BYG1388"/>
      <c r="BYH1388"/>
      <c r="BYI1388"/>
      <c r="BYJ1388"/>
      <c r="BYK1388"/>
      <c r="BYL1388"/>
      <c r="BYM1388"/>
      <c r="BYN1388"/>
      <c r="BYO1388"/>
      <c r="BYP1388"/>
      <c r="BYQ1388"/>
      <c r="BYR1388"/>
      <c r="BYS1388"/>
      <c r="BYT1388"/>
      <c r="BYU1388"/>
      <c r="BYV1388"/>
      <c r="BYW1388"/>
      <c r="BYX1388"/>
      <c r="BYY1388"/>
      <c r="BYZ1388"/>
      <c r="BZA1388"/>
      <c r="BZB1388"/>
      <c r="BZC1388"/>
      <c r="BZD1388"/>
      <c r="BZE1388"/>
      <c r="BZF1388"/>
      <c r="BZG1388"/>
      <c r="BZH1388"/>
      <c r="BZI1388"/>
      <c r="BZJ1388"/>
      <c r="BZK1388"/>
      <c r="BZL1388"/>
      <c r="BZM1388"/>
      <c r="BZN1388"/>
      <c r="BZO1388"/>
      <c r="BZP1388"/>
      <c r="BZQ1388"/>
      <c r="BZR1388"/>
      <c r="BZS1388"/>
      <c r="BZT1388"/>
      <c r="BZU1388"/>
      <c r="BZV1388"/>
      <c r="BZW1388"/>
      <c r="BZX1388"/>
      <c r="BZY1388"/>
      <c r="BZZ1388"/>
      <c r="CAA1388"/>
      <c r="CAB1388"/>
      <c r="CAC1388"/>
      <c r="CAD1388"/>
      <c r="CAE1388"/>
      <c r="CAF1388"/>
      <c r="CAG1388"/>
      <c r="CAH1388"/>
      <c r="CAI1388"/>
      <c r="CAJ1388"/>
      <c r="CAK1388"/>
      <c r="CAL1388"/>
      <c r="CAM1388"/>
      <c r="CAN1388"/>
      <c r="CAO1388"/>
      <c r="CAP1388"/>
      <c r="CAQ1388"/>
      <c r="CAR1388"/>
      <c r="CAS1388"/>
      <c r="CAT1388"/>
      <c r="CAU1388"/>
      <c r="CAV1388"/>
      <c r="CAW1388"/>
      <c r="CAX1388"/>
      <c r="CAY1388"/>
      <c r="CAZ1388"/>
      <c r="CBA1388"/>
      <c r="CBB1388"/>
      <c r="CBC1388"/>
      <c r="CBD1388"/>
      <c r="CBE1388"/>
      <c r="CBF1388"/>
      <c r="CBG1388"/>
      <c r="CBH1388"/>
      <c r="CBI1388"/>
      <c r="CBJ1388"/>
      <c r="CBK1388"/>
      <c r="CBL1388"/>
      <c r="CBM1388"/>
      <c r="CBN1388"/>
      <c r="CBO1388"/>
      <c r="CBP1388"/>
      <c r="CBQ1388"/>
      <c r="CBR1388"/>
      <c r="CBS1388"/>
      <c r="CBT1388"/>
      <c r="CBU1388"/>
      <c r="CBV1388"/>
      <c r="CBW1388"/>
      <c r="CBX1388"/>
      <c r="CBY1388"/>
      <c r="CBZ1388"/>
      <c r="CCA1388"/>
      <c r="CCB1388"/>
      <c r="CCC1388"/>
      <c r="CCD1388"/>
      <c r="CCE1388"/>
      <c r="CCF1388"/>
      <c r="CCG1388"/>
      <c r="CCH1388"/>
      <c r="CCI1388"/>
      <c r="CCJ1388"/>
      <c r="CCK1388"/>
      <c r="CCL1388"/>
      <c r="CCM1388"/>
      <c r="CCN1388"/>
      <c r="CCO1388"/>
      <c r="CCP1388"/>
      <c r="CCQ1388"/>
      <c r="CCR1388"/>
      <c r="CCS1388"/>
      <c r="CCT1388"/>
      <c r="CCU1388"/>
      <c r="CCV1388"/>
      <c r="CCW1388"/>
      <c r="CCX1388"/>
      <c r="CCY1388"/>
      <c r="CCZ1388"/>
      <c r="CDA1388"/>
      <c r="CDB1388"/>
      <c r="CDC1388"/>
      <c r="CDD1388"/>
      <c r="CDE1388"/>
      <c r="CDF1388"/>
      <c r="CDG1388"/>
      <c r="CDH1388"/>
      <c r="CDI1388"/>
      <c r="CDJ1388"/>
      <c r="CDK1388"/>
      <c r="CDL1388"/>
      <c r="CDM1388"/>
      <c r="CDN1388"/>
      <c r="CDO1388"/>
      <c r="CDP1388"/>
      <c r="CDQ1388"/>
      <c r="CDR1388"/>
      <c r="CDS1388"/>
      <c r="CDT1388"/>
      <c r="CDU1388"/>
      <c r="CDV1388"/>
      <c r="CDW1388"/>
      <c r="CDX1388"/>
      <c r="CDY1388"/>
      <c r="CDZ1388"/>
      <c r="CEA1388"/>
      <c r="CEB1388"/>
      <c r="CEC1388"/>
      <c r="CED1388"/>
      <c r="CEE1388"/>
      <c r="CEF1388"/>
      <c r="CEG1388"/>
      <c r="CEH1388"/>
      <c r="CEI1388"/>
      <c r="CEJ1388"/>
      <c r="CEK1388"/>
      <c r="CEL1388"/>
      <c r="CEM1388"/>
      <c r="CEN1388"/>
      <c r="CEO1388"/>
      <c r="CEP1388"/>
      <c r="CEQ1388"/>
      <c r="CER1388"/>
      <c r="CES1388"/>
      <c r="CET1388"/>
      <c r="CEU1388"/>
      <c r="CEV1388"/>
      <c r="CEW1388"/>
      <c r="CEX1388"/>
      <c r="CEY1388"/>
      <c r="CEZ1388"/>
      <c r="CFA1388"/>
      <c r="CFB1388"/>
      <c r="CFC1388"/>
      <c r="CFD1388"/>
      <c r="CFE1388"/>
      <c r="CFF1388"/>
      <c r="CFG1388"/>
      <c r="CFH1388"/>
      <c r="CFI1388"/>
      <c r="CFJ1388"/>
      <c r="CFK1388"/>
      <c r="CFL1388"/>
      <c r="CFM1388"/>
      <c r="CFN1388"/>
      <c r="CFO1388"/>
      <c r="CFP1388"/>
      <c r="CFQ1388"/>
      <c r="CFR1388"/>
      <c r="CFS1388"/>
      <c r="CFT1388"/>
      <c r="CFU1388"/>
      <c r="CFV1388"/>
      <c r="CFW1388"/>
      <c r="CFX1388"/>
      <c r="CFY1388"/>
      <c r="CFZ1388"/>
      <c r="CGA1388"/>
      <c r="CGB1388"/>
      <c r="CGC1388"/>
      <c r="CGD1388"/>
      <c r="CGE1388"/>
      <c r="CGF1388"/>
      <c r="CGG1388"/>
      <c r="CGH1388"/>
      <c r="CGI1388"/>
      <c r="CGJ1388"/>
      <c r="CGK1388"/>
      <c r="CGL1388"/>
      <c r="CGM1388"/>
      <c r="CGN1388"/>
      <c r="CGO1388"/>
      <c r="CGP1388"/>
      <c r="CGQ1388"/>
      <c r="CGR1388"/>
      <c r="CGS1388"/>
      <c r="CGT1388"/>
      <c r="CGU1388"/>
      <c r="CGV1388"/>
      <c r="CGW1388"/>
      <c r="CGX1388"/>
      <c r="CGY1388"/>
      <c r="CGZ1388"/>
      <c r="CHA1388"/>
      <c r="CHB1388"/>
      <c r="CHC1388"/>
      <c r="CHD1388"/>
      <c r="CHE1388"/>
      <c r="CHF1388"/>
      <c r="CHG1388"/>
      <c r="CHH1388"/>
      <c r="CHI1388"/>
      <c r="CHJ1388"/>
      <c r="CHK1388"/>
      <c r="CHL1388"/>
      <c r="CHM1388"/>
      <c r="CHN1388"/>
      <c r="CHO1388"/>
      <c r="CHP1388"/>
      <c r="CHQ1388"/>
      <c r="CHR1388"/>
      <c r="CHS1388"/>
      <c r="CHT1388"/>
      <c r="CHU1388"/>
      <c r="CHV1388"/>
      <c r="CHW1388"/>
      <c r="CHX1388"/>
      <c r="CHY1388"/>
      <c r="CHZ1388"/>
      <c r="CIA1388"/>
      <c r="CIB1388"/>
      <c r="CIC1388"/>
      <c r="CID1388"/>
      <c r="CIE1388"/>
      <c r="CIF1388"/>
      <c r="CIG1388"/>
      <c r="CIH1388"/>
      <c r="CII1388"/>
      <c r="CIJ1388"/>
      <c r="CIK1388"/>
      <c r="CIL1388"/>
      <c r="CIM1388"/>
      <c r="CIN1388"/>
      <c r="CIO1388"/>
      <c r="CIP1388"/>
      <c r="CIQ1388"/>
      <c r="CIR1388"/>
      <c r="CIS1388"/>
      <c r="CIT1388"/>
      <c r="CIU1388"/>
      <c r="CIV1388"/>
      <c r="CIW1388"/>
      <c r="CIX1388"/>
      <c r="CIY1388"/>
      <c r="CIZ1388"/>
      <c r="CJA1388"/>
      <c r="CJB1388"/>
      <c r="CJC1388"/>
      <c r="CJD1388"/>
      <c r="CJE1388"/>
      <c r="CJF1388"/>
      <c r="CJG1388"/>
      <c r="CJH1388"/>
      <c r="CJI1388"/>
      <c r="CJJ1388"/>
      <c r="CJK1388"/>
      <c r="CJL1388"/>
      <c r="CJM1388"/>
      <c r="CJN1388"/>
      <c r="CJO1388"/>
      <c r="CJP1388"/>
      <c r="CJQ1388"/>
      <c r="CJR1388"/>
      <c r="CJS1388"/>
      <c r="CJT1388"/>
      <c r="CJU1388"/>
      <c r="CJV1388"/>
      <c r="CJW1388"/>
      <c r="CJX1388"/>
      <c r="CJY1388"/>
      <c r="CJZ1388"/>
      <c r="CKA1388"/>
      <c r="CKB1388"/>
      <c r="CKC1388"/>
      <c r="CKD1388"/>
      <c r="CKE1388"/>
      <c r="CKF1388"/>
      <c r="CKG1388"/>
      <c r="CKH1388"/>
      <c r="CKI1388"/>
      <c r="CKJ1388"/>
      <c r="CKK1388"/>
      <c r="CKL1388"/>
      <c r="CKM1388"/>
      <c r="CKN1388"/>
      <c r="CKO1388"/>
      <c r="CKP1388"/>
      <c r="CKQ1388"/>
      <c r="CKR1388"/>
      <c r="CKS1388"/>
      <c r="CKT1388"/>
      <c r="CKU1388"/>
      <c r="CKV1388"/>
      <c r="CKW1388"/>
      <c r="CKX1388"/>
      <c r="CKY1388"/>
      <c r="CKZ1388"/>
      <c r="CLA1388"/>
      <c r="CLB1388"/>
      <c r="CLC1388"/>
      <c r="CLD1388"/>
      <c r="CLE1388"/>
      <c r="CLF1388"/>
      <c r="CLG1388"/>
      <c r="CLH1388"/>
      <c r="CLI1388"/>
      <c r="CLJ1388"/>
      <c r="CLK1388"/>
      <c r="CLL1388"/>
      <c r="CLM1388"/>
      <c r="CLN1388"/>
      <c r="CLO1388"/>
      <c r="CLP1388"/>
      <c r="CLQ1388"/>
      <c r="CLR1388"/>
      <c r="CLS1388"/>
      <c r="CLT1388"/>
      <c r="CLU1388"/>
      <c r="CLV1388"/>
      <c r="CLW1388"/>
      <c r="CLX1388"/>
      <c r="CLY1388"/>
      <c r="CLZ1388"/>
      <c r="CMA1388"/>
      <c r="CMB1388"/>
      <c r="CMC1388"/>
      <c r="CMD1388"/>
      <c r="CME1388"/>
      <c r="CMF1388"/>
      <c r="CMG1388"/>
      <c r="CMH1388"/>
      <c r="CMI1388"/>
      <c r="CMJ1388"/>
      <c r="CMK1388"/>
      <c r="CML1388"/>
      <c r="CMM1388"/>
      <c r="CMN1388"/>
      <c r="CMO1388"/>
      <c r="CMP1388"/>
      <c r="CMQ1388"/>
      <c r="CMR1388"/>
      <c r="CMS1388"/>
      <c r="CMT1388"/>
      <c r="CMU1388"/>
      <c r="CMV1388"/>
      <c r="CMW1388"/>
      <c r="CMX1388"/>
      <c r="CMY1388"/>
      <c r="CMZ1388"/>
      <c r="CNA1388"/>
      <c r="CNB1388"/>
      <c r="CNC1388"/>
      <c r="CND1388"/>
      <c r="CNE1388"/>
      <c r="CNF1388"/>
      <c r="CNG1388"/>
      <c r="CNH1388"/>
      <c r="CNI1388"/>
      <c r="CNJ1388"/>
      <c r="CNK1388"/>
      <c r="CNL1388"/>
      <c r="CNM1388"/>
      <c r="CNN1388"/>
      <c r="CNO1388"/>
      <c r="CNP1388"/>
      <c r="CNQ1388"/>
      <c r="CNR1388"/>
      <c r="CNS1388"/>
      <c r="CNT1388"/>
      <c r="CNU1388"/>
      <c r="CNV1388"/>
      <c r="CNW1388"/>
      <c r="CNX1388"/>
      <c r="CNY1388"/>
      <c r="CNZ1388"/>
      <c r="COA1388"/>
      <c r="COB1388"/>
      <c r="COC1388"/>
      <c r="COD1388"/>
      <c r="COE1388"/>
      <c r="COF1388"/>
      <c r="COG1388"/>
      <c r="COH1388"/>
      <c r="COI1388"/>
      <c r="COJ1388"/>
      <c r="COK1388"/>
      <c r="COL1388"/>
      <c r="COM1388"/>
      <c r="CON1388"/>
      <c r="COO1388"/>
      <c r="COP1388"/>
      <c r="COQ1388"/>
      <c r="COR1388"/>
      <c r="COS1388"/>
      <c r="COT1388"/>
      <c r="COU1388"/>
      <c r="COV1388"/>
      <c r="COW1388"/>
      <c r="COX1388"/>
      <c r="COY1388"/>
      <c r="COZ1388"/>
      <c r="CPA1388"/>
      <c r="CPB1388"/>
      <c r="CPC1388"/>
      <c r="CPD1388"/>
      <c r="CPE1388"/>
      <c r="CPF1388"/>
      <c r="CPG1388"/>
      <c r="CPH1388"/>
      <c r="CPI1388"/>
      <c r="CPJ1388"/>
      <c r="CPK1388"/>
      <c r="CPL1388"/>
      <c r="CPM1388"/>
      <c r="CPN1388"/>
      <c r="CPO1388"/>
      <c r="CPP1388"/>
      <c r="CPQ1388"/>
      <c r="CPR1388"/>
      <c r="CPS1388"/>
      <c r="CPT1388"/>
      <c r="CPU1388"/>
      <c r="CPV1388"/>
      <c r="CPW1388"/>
      <c r="CPX1388"/>
      <c r="CPY1388"/>
      <c r="CPZ1388"/>
      <c r="CQA1388"/>
      <c r="CQB1388"/>
      <c r="CQC1388"/>
      <c r="CQD1388"/>
      <c r="CQE1388"/>
      <c r="CQF1388"/>
      <c r="CQG1388"/>
      <c r="CQH1388"/>
      <c r="CQI1388"/>
      <c r="CQJ1388"/>
      <c r="CQK1388"/>
      <c r="CQL1388"/>
      <c r="CQM1388"/>
      <c r="CQN1388"/>
      <c r="CQO1388"/>
      <c r="CQP1388"/>
      <c r="CQQ1388"/>
      <c r="CQR1388"/>
      <c r="CQS1388"/>
      <c r="CQT1388"/>
      <c r="CQU1388"/>
      <c r="CQV1388"/>
      <c r="CQW1388"/>
      <c r="CQX1388"/>
      <c r="CQY1388"/>
      <c r="CQZ1388"/>
      <c r="CRA1388"/>
      <c r="CRB1388"/>
      <c r="CRC1388"/>
      <c r="CRD1388"/>
      <c r="CRE1388"/>
      <c r="CRF1388"/>
      <c r="CRG1388"/>
      <c r="CRH1388"/>
      <c r="CRI1388"/>
      <c r="CRJ1388"/>
      <c r="CRK1388"/>
      <c r="CRL1388"/>
      <c r="CRM1388"/>
      <c r="CRN1388"/>
      <c r="CRO1388"/>
      <c r="CRP1388"/>
      <c r="CRQ1388"/>
      <c r="CRR1388"/>
      <c r="CRS1388"/>
      <c r="CRT1388"/>
      <c r="CRU1388"/>
      <c r="CRV1388"/>
      <c r="CRW1388"/>
      <c r="CRX1388"/>
      <c r="CRY1388"/>
      <c r="CRZ1388"/>
      <c r="CSA1388"/>
      <c r="CSB1388"/>
      <c r="CSC1388"/>
      <c r="CSD1388"/>
      <c r="CSE1388"/>
      <c r="CSF1388"/>
      <c r="CSG1388"/>
      <c r="CSH1388"/>
      <c r="CSI1388"/>
      <c r="CSJ1388"/>
      <c r="CSK1388"/>
      <c r="CSL1388"/>
      <c r="CSM1388"/>
      <c r="CSN1388"/>
      <c r="CSO1388"/>
      <c r="CSP1388"/>
      <c r="CSQ1388"/>
      <c r="CSR1388"/>
      <c r="CSS1388"/>
      <c r="CST1388"/>
      <c r="CSU1388"/>
      <c r="CSV1388"/>
      <c r="CSW1388"/>
      <c r="CSX1388"/>
      <c r="CSY1388"/>
      <c r="CSZ1388"/>
      <c r="CTA1388"/>
      <c r="CTB1388"/>
      <c r="CTC1388"/>
      <c r="CTD1388"/>
      <c r="CTE1388"/>
      <c r="CTF1388"/>
      <c r="CTG1388"/>
      <c r="CTH1388"/>
      <c r="CTI1388"/>
      <c r="CTJ1388"/>
      <c r="CTK1388"/>
      <c r="CTL1388"/>
      <c r="CTM1388"/>
      <c r="CTN1388"/>
      <c r="CTO1388"/>
      <c r="CTP1388"/>
      <c r="CTQ1388"/>
      <c r="CTR1388"/>
      <c r="CTS1388"/>
      <c r="CTT1388"/>
      <c r="CTU1388"/>
      <c r="CTV1388"/>
      <c r="CTW1388"/>
      <c r="CTX1388"/>
      <c r="CTY1388"/>
      <c r="CTZ1388"/>
      <c r="CUA1388"/>
      <c r="CUB1388"/>
      <c r="CUC1388"/>
      <c r="CUD1388"/>
      <c r="CUE1388"/>
      <c r="CUF1388"/>
      <c r="CUG1388"/>
      <c r="CUH1388"/>
      <c r="CUI1388"/>
      <c r="CUJ1388"/>
      <c r="CUK1388"/>
      <c r="CUL1388"/>
      <c r="CUM1388"/>
      <c r="CUN1388"/>
      <c r="CUO1388"/>
      <c r="CUP1388"/>
      <c r="CUQ1388"/>
      <c r="CUR1388"/>
      <c r="CUS1388"/>
      <c r="CUT1388"/>
      <c r="CUU1388"/>
      <c r="CUV1388"/>
      <c r="CUW1388"/>
      <c r="CUX1388"/>
      <c r="CUY1388"/>
      <c r="CUZ1388"/>
      <c r="CVA1388"/>
      <c r="CVB1388"/>
      <c r="CVC1388"/>
      <c r="CVD1388"/>
      <c r="CVE1388"/>
      <c r="CVF1388"/>
      <c r="CVG1388"/>
      <c r="CVH1388"/>
      <c r="CVI1388"/>
      <c r="CVJ1388"/>
      <c r="CVK1388"/>
      <c r="CVL1388"/>
      <c r="CVM1388"/>
      <c r="CVN1388"/>
      <c r="CVO1388"/>
      <c r="CVP1388"/>
      <c r="CVQ1388"/>
      <c r="CVR1388"/>
      <c r="CVS1388"/>
      <c r="CVT1388"/>
      <c r="CVU1388"/>
      <c r="CVV1388"/>
      <c r="CVW1388"/>
      <c r="CVX1388"/>
      <c r="CVY1388"/>
      <c r="CVZ1388"/>
      <c r="CWA1388"/>
      <c r="CWB1388"/>
      <c r="CWC1388"/>
      <c r="CWD1388"/>
      <c r="CWE1388"/>
      <c r="CWF1388"/>
      <c r="CWG1388"/>
      <c r="CWH1388"/>
      <c r="CWI1388"/>
      <c r="CWJ1388"/>
      <c r="CWK1388"/>
      <c r="CWL1388"/>
      <c r="CWM1388"/>
      <c r="CWN1388"/>
      <c r="CWO1388"/>
      <c r="CWP1388"/>
      <c r="CWQ1388"/>
      <c r="CWR1388"/>
      <c r="CWS1388"/>
      <c r="CWT1388"/>
      <c r="CWU1388"/>
      <c r="CWV1388"/>
      <c r="CWW1388"/>
      <c r="CWX1388"/>
      <c r="CWY1388"/>
      <c r="CWZ1388"/>
      <c r="CXA1388"/>
      <c r="CXB1388"/>
      <c r="CXC1388"/>
      <c r="CXD1388"/>
      <c r="CXE1388"/>
      <c r="CXF1388"/>
      <c r="CXG1388"/>
      <c r="CXH1388"/>
      <c r="CXI1388"/>
      <c r="CXJ1388"/>
      <c r="CXK1388"/>
      <c r="CXL1388"/>
      <c r="CXM1388"/>
      <c r="CXN1388"/>
      <c r="CXO1388"/>
      <c r="CXP1388"/>
      <c r="CXQ1388"/>
      <c r="CXR1388"/>
      <c r="CXS1388"/>
      <c r="CXT1388"/>
      <c r="CXU1388"/>
      <c r="CXV1388"/>
      <c r="CXW1388"/>
      <c r="CXX1388"/>
      <c r="CXY1388"/>
      <c r="CXZ1388"/>
      <c r="CYA1388"/>
      <c r="CYB1388"/>
      <c r="CYC1388"/>
      <c r="CYD1388"/>
      <c r="CYE1388"/>
      <c r="CYF1388"/>
      <c r="CYG1388"/>
      <c r="CYH1388"/>
      <c r="CYI1388"/>
      <c r="CYJ1388"/>
      <c r="CYK1388"/>
      <c r="CYL1388"/>
      <c r="CYM1388"/>
      <c r="CYN1388"/>
      <c r="CYO1388"/>
      <c r="CYP1388"/>
      <c r="CYQ1388"/>
      <c r="CYR1388"/>
      <c r="CYS1388"/>
      <c r="CYT1388"/>
      <c r="CYU1388"/>
      <c r="CYV1388"/>
      <c r="CYW1388"/>
      <c r="CYX1388"/>
      <c r="CYY1388"/>
      <c r="CYZ1388"/>
      <c r="CZA1388"/>
      <c r="CZB1388"/>
      <c r="CZC1388"/>
      <c r="CZD1388"/>
      <c r="CZE1388"/>
      <c r="CZF1388"/>
      <c r="CZG1388"/>
      <c r="CZH1388"/>
      <c r="CZI1388"/>
      <c r="CZJ1388"/>
      <c r="CZK1388"/>
      <c r="CZL1388"/>
      <c r="CZM1388"/>
      <c r="CZN1388"/>
      <c r="CZO1388"/>
      <c r="CZP1388"/>
      <c r="CZQ1388"/>
      <c r="CZR1388"/>
      <c r="CZS1388"/>
      <c r="CZT1388"/>
      <c r="CZU1388"/>
      <c r="CZV1388"/>
      <c r="CZW1388"/>
      <c r="CZX1388"/>
      <c r="CZY1388"/>
      <c r="CZZ1388"/>
      <c r="DAA1388"/>
      <c r="DAB1388"/>
      <c r="DAC1388"/>
      <c r="DAD1388"/>
      <c r="DAE1388"/>
      <c r="DAF1388"/>
      <c r="DAG1388"/>
      <c r="DAH1388"/>
      <c r="DAI1388"/>
      <c r="DAJ1388"/>
      <c r="DAK1388"/>
      <c r="DAL1388"/>
      <c r="DAM1388"/>
      <c r="DAN1388"/>
      <c r="DAO1388"/>
      <c r="DAP1388"/>
      <c r="DAQ1388"/>
      <c r="DAR1388"/>
      <c r="DAS1388"/>
      <c r="DAT1388"/>
      <c r="DAU1388"/>
      <c r="DAV1388"/>
      <c r="DAW1388"/>
      <c r="DAX1388"/>
      <c r="DAY1388"/>
      <c r="DAZ1388"/>
      <c r="DBA1388"/>
      <c r="DBB1388"/>
      <c r="DBC1388"/>
      <c r="DBD1388"/>
      <c r="DBE1388"/>
      <c r="DBF1388"/>
      <c r="DBG1388"/>
      <c r="DBH1388"/>
      <c r="DBI1388"/>
      <c r="DBJ1388"/>
      <c r="DBK1388"/>
      <c r="DBL1388"/>
      <c r="DBM1388"/>
      <c r="DBN1388"/>
      <c r="DBO1388"/>
      <c r="DBP1388"/>
      <c r="DBQ1388"/>
      <c r="DBR1388"/>
      <c r="DBS1388"/>
      <c r="DBT1388"/>
      <c r="DBU1388"/>
      <c r="DBV1388"/>
      <c r="DBW1388"/>
      <c r="DBX1388"/>
      <c r="DBY1388"/>
      <c r="DBZ1388"/>
      <c r="DCA1388"/>
      <c r="DCB1388"/>
      <c r="DCC1388"/>
      <c r="DCD1388"/>
      <c r="DCE1388"/>
      <c r="DCF1388"/>
      <c r="DCG1388"/>
      <c r="DCH1388"/>
      <c r="DCI1388"/>
      <c r="DCJ1388"/>
      <c r="DCK1388"/>
      <c r="DCL1388"/>
      <c r="DCM1388"/>
      <c r="DCN1388"/>
      <c r="DCO1388"/>
      <c r="DCP1388"/>
      <c r="DCQ1388"/>
      <c r="DCR1388"/>
      <c r="DCS1388"/>
      <c r="DCT1388"/>
      <c r="DCU1388"/>
      <c r="DCV1388"/>
      <c r="DCW1388"/>
      <c r="DCX1388"/>
      <c r="DCY1388"/>
      <c r="DCZ1388"/>
      <c r="DDA1388"/>
      <c r="DDB1388"/>
      <c r="DDC1388"/>
      <c r="DDD1388"/>
      <c r="DDE1388"/>
      <c r="DDF1388"/>
      <c r="DDG1388"/>
      <c r="DDH1388"/>
      <c r="DDI1388"/>
      <c r="DDJ1388"/>
      <c r="DDK1388"/>
      <c r="DDL1388"/>
      <c r="DDM1388"/>
      <c r="DDN1388"/>
      <c r="DDO1388"/>
      <c r="DDP1388"/>
      <c r="DDQ1388"/>
      <c r="DDR1388"/>
      <c r="DDS1388"/>
      <c r="DDT1388"/>
      <c r="DDU1388"/>
      <c r="DDV1388"/>
      <c r="DDW1388"/>
      <c r="DDX1388"/>
      <c r="DDY1388"/>
      <c r="DDZ1388"/>
      <c r="DEA1388"/>
      <c r="DEB1388"/>
      <c r="DEC1388"/>
      <c r="DED1388"/>
      <c r="DEE1388"/>
      <c r="DEF1388"/>
      <c r="DEG1388"/>
      <c r="DEH1388"/>
      <c r="DEI1388"/>
      <c r="DEJ1388"/>
      <c r="DEK1388"/>
      <c r="DEL1388"/>
      <c r="DEM1388"/>
      <c r="DEN1388"/>
      <c r="DEO1388"/>
      <c r="DEP1388"/>
      <c r="DEQ1388"/>
      <c r="DER1388"/>
      <c r="DES1388"/>
      <c r="DET1388"/>
      <c r="DEU1388"/>
      <c r="DEV1388"/>
      <c r="DEW1388"/>
      <c r="DEX1388"/>
      <c r="DEY1388"/>
      <c r="DEZ1388"/>
      <c r="DFA1388"/>
      <c r="DFB1388"/>
      <c r="DFC1388"/>
      <c r="DFD1388"/>
      <c r="DFE1388"/>
      <c r="DFF1388"/>
      <c r="DFG1388"/>
      <c r="DFH1388"/>
      <c r="DFI1388"/>
      <c r="DFJ1388"/>
      <c r="DFK1388"/>
      <c r="DFL1388"/>
      <c r="DFM1388"/>
      <c r="DFN1388"/>
      <c r="DFO1388"/>
      <c r="DFP1388"/>
      <c r="DFQ1388"/>
      <c r="DFR1388"/>
      <c r="DFS1388"/>
      <c r="DFT1388"/>
      <c r="DFU1388"/>
      <c r="DFV1388"/>
      <c r="DFW1388"/>
      <c r="DFX1388"/>
      <c r="DFY1388"/>
      <c r="DFZ1388"/>
      <c r="DGA1388"/>
      <c r="DGB1388"/>
      <c r="DGC1388"/>
      <c r="DGD1388"/>
      <c r="DGE1388"/>
      <c r="DGF1388"/>
      <c r="DGG1388"/>
      <c r="DGH1388"/>
      <c r="DGI1388"/>
      <c r="DGJ1388"/>
      <c r="DGK1388"/>
      <c r="DGL1388"/>
      <c r="DGM1388"/>
      <c r="DGN1388"/>
      <c r="DGO1388"/>
      <c r="DGP1388"/>
      <c r="DGQ1388"/>
      <c r="DGR1388"/>
      <c r="DGS1388"/>
      <c r="DGT1388"/>
      <c r="DGU1388"/>
      <c r="DGV1388"/>
      <c r="DGW1388"/>
      <c r="DGX1388"/>
      <c r="DGY1388"/>
      <c r="DGZ1388"/>
      <c r="DHA1388"/>
      <c r="DHB1388"/>
      <c r="DHC1388"/>
      <c r="DHD1388"/>
      <c r="DHE1388"/>
      <c r="DHF1388"/>
      <c r="DHG1388"/>
      <c r="DHH1388"/>
      <c r="DHI1388"/>
      <c r="DHJ1388"/>
      <c r="DHK1388"/>
      <c r="DHL1388"/>
      <c r="DHM1388"/>
      <c r="DHN1388"/>
      <c r="DHO1388"/>
      <c r="DHP1388"/>
      <c r="DHQ1388"/>
      <c r="DHR1388"/>
      <c r="DHS1388"/>
      <c r="DHT1388"/>
      <c r="DHU1388"/>
      <c r="DHV1388"/>
      <c r="DHW1388"/>
      <c r="DHX1388"/>
      <c r="DHY1388"/>
      <c r="DHZ1388"/>
      <c r="DIA1388"/>
      <c r="DIB1388"/>
      <c r="DIC1388"/>
      <c r="DID1388"/>
      <c r="DIE1388"/>
      <c r="DIF1388"/>
      <c r="DIG1388"/>
      <c r="DIH1388"/>
      <c r="DII1388"/>
      <c r="DIJ1388"/>
      <c r="DIK1388"/>
      <c r="DIL1388"/>
      <c r="DIM1388"/>
      <c r="DIN1388"/>
      <c r="DIO1388"/>
      <c r="DIP1388"/>
      <c r="DIQ1388"/>
      <c r="DIR1388"/>
      <c r="DIS1388"/>
      <c r="DIT1388"/>
      <c r="DIU1388"/>
      <c r="DIV1388"/>
      <c r="DIW1388"/>
      <c r="DIX1388"/>
      <c r="DIY1388"/>
      <c r="DIZ1388"/>
      <c r="DJA1388"/>
      <c r="DJB1388"/>
      <c r="DJC1388"/>
      <c r="DJD1388"/>
      <c r="DJE1388"/>
      <c r="DJF1388"/>
      <c r="DJG1388"/>
      <c r="DJH1388"/>
      <c r="DJI1388"/>
      <c r="DJJ1388"/>
      <c r="DJK1388"/>
      <c r="DJL1388"/>
      <c r="DJM1388"/>
      <c r="DJN1388"/>
      <c r="DJO1388"/>
      <c r="DJP1388"/>
      <c r="DJQ1388"/>
      <c r="DJR1388"/>
      <c r="DJS1388"/>
      <c r="DJT1388"/>
      <c r="DJU1388"/>
      <c r="DJV1388"/>
      <c r="DJW1388"/>
      <c r="DJX1388"/>
      <c r="DJY1388"/>
      <c r="DJZ1388"/>
      <c r="DKA1388"/>
      <c r="DKB1388"/>
      <c r="DKC1388"/>
      <c r="DKD1388"/>
      <c r="DKE1388"/>
      <c r="DKF1388"/>
      <c r="DKG1388"/>
      <c r="DKH1388"/>
      <c r="DKI1388"/>
      <c r="DKJ1388"/>
      <c r="DKK1388"/>
      <c r="DKL1388"/>
      <c r="DKM1388"/>
      <c r="DKN1388"/>
      <c r="DKO1388"/>
      <c r="DKP1388"/>
      <c r="DKQ1388"/>
      <c r="DKR1388"/>
      <c r="DKS1388"/>
      <c r="DKT1388"/>
      <c r="DKU1388"/>
      <c r="DKV1388"/>
      <c r="DKW1388"/>
      <c r="DKX1388"/>
      <c r="DKY1388"/>
      <c r="DKZ1388"/>
      <c r="DLA1388"/>
      <c r="DLB1388"/>
      <c r="DLC1388"/>
      <c r="DLD1388"/>
      <c r="DLE1388"/>
      <c r="DLF1388"/>
      <c r="DLG1388"/>
      <c r="DLH1388"/>
      <c r="DLI1388"/>
      <c r="DLJ1388"/>
      <c r="DLK1388"/>
      <c r="DLL1388"/>
      <c r="DLM1388"/>
      <c r="DLN1388"/>
      <c r="DLO1388"/>
      <c r="DLP1388"/>
      <c r="DLQ1388"/>
      <c r="DLR1388"/>
      <c r="DLS1388"/>
      <c r="DLT1388"/>
      <c r="DLU1388"/>
      <c r="DLV1388"/>
      <c r="DLW1388"/>
      <c r="DLX1388"/>
      <c r="DLY1388"/>
      <c r="DLZ1388"/>
      <c r="DMA1388"/>
      <c r="DMB1388"/>
      <c r="DMC1388"/>
      <c r="DMD1388"/>
      <c r="DME1388"/>
      <c r="DMF1388"/>
      <c r="DMG1388"/>
      <c r="DMH1388"/>
      <c r="DMI1388"/>
      <c r="DMJ1388"/>
      <c r="DMK1388"/>
      <c r="DML1388"/>
      <c r="DMM1388"/>
      <c r="DMN1388"/>
      <c r="DMO1388"/>
      <c r="DMP1388"/>
      <c r="DMQ1388"/>
      <c r="DMR1388"/>
      <c r="DMS1388"/>
      <c r="DMT1388"/>
      <c r="DMU1388"/>
      <c r="DMV1388"/>
      <c r="DMW1388"/>
      <c r="DMX1388"/>
      <c r="DMY1388"/>
      <c r="DMZ1388"/>
      <c r="DNA1388"/>
      <c r="DNB1388"/>
      <c r="DNC1388"/>
      <c r="DND1388"/>
      <c r="DNE1388"/>
      <c r="DNF1388"/>
      <c r="DNG1388"/>
      <c r="DNH1388"/>
      <c r="DNI1388"/>
      <c r="DNJ1388"/>
      <c r="DNK1388"/>
      <c r="DNL1388"/>
      <c r="DNM1388"/>
      <c r="DNN1388"/>
      <c r="DNO1388"/>
      <c r="DNP1388"/>
      <c r="DNQ1388"/>
      <c r="DNR1388"/>
      <c r="DNS1388"/>
      <c r="DNT1388"/>
      <c r="DNU1388"/>
      <c r="DNV1388"/>
      <c r="DNW1388"/>
      <c r="DNX1388"/>
      <c r="DNY1388"/>
      <c r="DNZ1388"/>
      <c r="DOA1388"/>
      <c r="DOB1388"/>
      <c r="DOC1388"/>
      <c r="DOD1388"/>
      <c r="DOE1388"/>
      <c r="DOF1388"/>
      <c r="DOG1388"/>
      <c r="DOH1388"/>
      <c r="DOI1388"/>
      <c r="DOJ1388"/>
      <c r="DOK1388"/>
      <c r="DOL1388"/>
      <c r="DOM1388"/>
      <c r="DON1388"/>
      <c r="DOO1388"/>
      <c r="DOP1388"/>
      <c r="DOQ1388"/>
      <c r="DOR1388"/>
      <c r="DOS1388"/>
      <c r="DOT1388"/>
      <c r="DOU1388"/>
      <c r="DOV1388"/>
      <c r="DOW1388"/>
      <c r="DOX1388"/>
      <c r="DOY1388"/>
      <c r="DOZ1388"/>
      <c r="DPA1388"/>
      <c r="DPB1388"/>
      <c r="DPC1388"/>
      <c r="DPD1388"/>
      <c r="DPE1388"/>
      <c r="DPF1388"/>
      <c r="DPG1388"/>
      <c r="DPH1388"/>
      <c r="DPI1388"/>
      <c r="DPJ1388"/>
      <c r="DPK1388"/>
      <c r="DPL1388"/>
      <c r="DPM1388"/>
      <c r="DPN1388"/>
      <c r="DPO1388"/>
      <c r="DPP1388"/>
      <c r="DPQ1388"/>
      <c r="DPR1388"/>
      <c r="DPS1388"/>
      <c r="DPT1388"/>
      <c r="DPU1388"/>
      <c r="DPV1388"/>
      <c r="DPW1388"/>
      <c r="DPX1388"/>
      <c r="DPY1388"/>
      <c r="DPZ1388"/>
      <c r="DQA1388"/>
      <c r="DQB1388"/>
      <c r="DQC1388"/>
      <c r="DQD1388"/>
      <c r="DQE1388"/>
      <c r="DQF1388"/>
      <c r="DQG1388"/>
      <c r="DQH1388"/>
      <c r="DQI1388"/>
      <c r="DQJ1388"/>
      <c r="DQK1388"/>
      <c r="DQL1388"/>
      <c r="DQM1388"/>
      <c r="DQN1388"/>
      <c r="DQO1388"/>
      <c r="DQP1388"/>
      <c r="DQQ1388"/>
      <c r="DQR1388"/>
      <c r="DQS1388"/>
      <c r="DQT1388"/>
      <c r="DQU1388"/>
      <c r="DQV1388"/>
      <c r="DQW1388"/>
      <c r="DQX1388"/>
      <c r="DQY1388"/>
      <c r="DQZ1388"/>
      <c r="DRA1388"/>
      <c r="DRB1388"/>
      <c r="DRC1388"/>
      <c r="DRD1388"/>
      <c r="DRE1388"/>
      <c r="DRF1388"/>
      <c r="DRG1388"/>
      <c r="DRH1388"/>
      <c r="DRI1388"/>
      <c r="DRJ1388"/>
      <c r="DRK1388"/>
      <c r="DRL1388"/>
      <c r="DRM1388"/>
      <c r="DRN1388"/>
      <c r="DRO1388"/>
      <c r="DRP1388"/>
      <c r="DRQ1388"/>
      <c r="DRR1388"/>
      <c r="DRS1388"/>
      <c r="DRT1388"/>
      <c r="DRU1388"/>
      <c r="DRV1388"/>
      <c r="DRW1388"/>
      <c r="DRX1388"/>
      <c r="DRY1388"/>
      <c r="DRZ1388"/>
      <c r="DSA1388"/>
      <c r="DSB1388"/>
      <c r="DSC1388"/>
      <c r="DSD1388"/>
      <c r="DSE1388"/>
      <c r="DSF1388"/>
      <c r="DSG1388"/>
      <c r="DSH1388"/>
      <c r="DSI1388"/>
      <c r="DSJ1388"/>
      <c r="DSK1388"/>
      <c r="DSL1388"/>
      <c r="DSM1388"/>
      <c r="DSN1388"/>
      <c r="DSO1388"/>
      <c r="DSP1388"/>
      <c r="DSQ1388"/>
      <c r="DSR1388"/>
      <c r="DSS1388"/>
      <c r="DST1388"/>
      <c r="DSU1388"/>
      <c r="DSV1388"/>
      <c r="DSW1388"/>
      <c r="DSX1388"/>
      <c r="DSY1388"/>
      <c r="DSZ1388"/>
      <c r="DTA1388"/>
      <c r="DTB1388"/>
      <c r="DTC1388"/>
      <c r="DTD1388"/>
      <c r="DTE1388"/>
      <c r="DTF1388"/>
      <c r="DTG1388"/>
      <c r="DTH1388"/>
      <c r="DTI1388"/>
      <c r="DTJ1388"/>
      <c r="DTK1388"/>
      <c r="DTL1388"/>
      <c r="DTM1388"/>
      <c r="DTN1388"/>
      <c r="DTO1388"/>
      <c r="DTP1388"/>
      <c r="DTQ1388"/>
      <c r="DTR1388"/>
      <c r="DTS1388"/>
      <c r="DTT1388"/>
      <c r="DTU1388"/>
      <c r="DTV1388"/>
      <c r="DTW1388"/>
      <c r="DTX1388"/>
      <c r="DTY1388"/>
      <c r="DTZ1388"/>
      <c r="DUA1388"/>
      <c r="DUB1388"/>
      <c r="DUC1388"/>
      <c r="DUD1388"/>
      <c r="DUE1388"/>
      <c r="DUF1388"/>
      <c r="DUG1388"/>
      <c r="DUH1388"/>
      <c r="DUI1388"/>
      <c r="DUJ1388"/>
      <c r="DUK1388"/>
      <c r="DUL1388"/>
      <c r="DUM1388"/>
      <c r="DUN1388"/>
      <c r="DUO1388"/>
      <c r="DUP1388"/>
      <c r="DUQ1388"/>
      <c r="DUR1388"/>
      <c r="DUS1388"/>
      <c r="DUT1388"/>
      <c r="DUU1388"/>
      <c r="DUV1388"/>
      <c r="DUW1388"/>
      <c r="DUX1388"/>
      <c r="DUY1388"/>
      <c r="DUZ1388"/>
      <c r="DVA1388"/>
      <c r="DVB1388"/>
      <c r="DVC1388"/>
      <c r="DVD1388"/>
      <c r="DVE1388"/>
      <c r="DVF1388"/>
      <c r="DVG1388"/>
      <c r="DVH1388"/>
      <c r="DVI1388"/>
      <c r="DVJ1388"/>
      <c r="DVK1388"/>
      <c r="DVL1388"/>
      <c r="DVM1388"/>
      <c r="DVN1388"/>
      <c r="DVO1388"/>
      <c r="DVP1388"/>
      <c r="DVQ1388"/>
      <c r="DVR1388"/>
      <c r="DVS1388"/>
      <c r="DVT1388"/>
      <c r="DVU1388"/>
      <c r="DVV1388"/>
      <c r="DVW1388"/>
      <c r="DVX1388"/>
      <c r="DVY1388"/>
      <c r="DVZ1388"/>
      <c r="DWA1388"/>
      <c r="DWB1388"/>
      <c r="DWC1388"/>
      <c r="DWD1388"/>
      <c r="DWE1388"/>
      <c r="DWF1388"/>
      <c r="DWG1388"/>
      <c r="DWH1388"/>
      <c r="DWI1388"/>
      <c r="DWJ1388"/>
      <c r="DWK1388"/>
      <c r="DWL1388"/>
      <c r="DWM1388"/>
      <c r="DWN1388"/>
      <c r="DWO1388"/>
      <c r="DWP1388"/>
      <c r="DWQ1388"/>
      <c r="DWR1388"/>
      <c r="DWS1388"/>
      <c r="DWT1388"/>
      <c r="DWU1388"/>
      <c r="DWV1388"/>
      <c r="DWW1388"/>
      <c r="DWX1388"/>
      <c r="DWY1388"/>
      <c r="DWZ1388"/>
      <c r="DXA1388"/>
      <c r="DXB1388"/>
      <c r="DXC1388"/>
      <c r="DXD1388"/>
      <c r="DXE1388"/>
      <c r="DXF1388"/>
      <c r="DXG1388"/>
      <c r="DXH1388"/>
      <c r="DXI1388"/>
      <c r="DXJ1388"/>
      <c r="DXK1388"/>
      <c r="DXL1388"/>
      <c r="DXM1388"/>
      <c r="DXN1388"/>
      <c r="DXO1388"/>
      <c r="DXP1388"/>
      <c r="DXQ1388"/>
      <c r="DXR1388"/>
      <c r="DXS1388"/>
      <c r="DXT1388"/>
      <c r="DXU1388"/>
      <c r="DXV1388"/>
      <c r="DXW1388"/>
      <c r="DXX1388"/>
      <c r="DXY1388"/>
      <c r="DXZ1388"/>
      <c r="DYA1388"/>
      <c r="DYB1388"/>
      <c r="DYC1388"/>
      <c r="DYD1388"/>
      <c r="DYE1388"/>
      <c r="DYF1388"/>
      <c r="DYG1388"/>
      <c r="DYH1388"/>
      <c r="DYI1388"/>
      <c r="DYJ1388"/>
      <c r="DYK1388"/>
      <c r="DYL1388"/>
      <c r="DYM1388"/>
      <c r="DYN1388"/>
      <c r="DYO1388"/>
      <c r="DYP1388"/>
      <c r="DYQ1388"/>
      <c r="DYR1388"/>
      <c r="DYS1388"/>
      <c r="DYT1388"/>
      <c r="DYU1388"/>
      <c r="DYV1388"/>
      <c r="DYW1388"/>
      <c r="DYX1388"/>
      <c r="DYY1388"/>
      <c r="DYZ1388"/>
      <c r="DZA1388"/>
      <c r="DZB1388"/>
      <c r="DZC1388"/>
      <c r="DZD1388"/>
      <c r="DZE1388"/>
      <c r="DZF1388"/>
      <c r="DZG1388"/>
      <c r="DZH1388"/>
      <c r="DZI1388"/>
      <c r="DZJ1388"/>
      <c r="DZK1388"/>
      <c r="DZL1388"/>
      <c r="DZM1388"/>
      <c r="DZN1388"/>
      <c r="DZO1388"/>
      <c r="DZP1388"/>
      <c r="DZQ1388"/>
      <c r="DZR1388"/>
      <c r="DZS1388"/>
      <c r="DZT1388"/>
      <c r="DZU1388"/>
      <c r="DZV1388"/>
      <c r="DZW1388"/>
      <c r="DZX1388"/>
      <c r="DZY1388"/>
      <c r="DZZ1388"/>
      <c r="EAA1388"/>
      <c r="EAB1388"/>
      <c r="EAC1388"/>
      <c r="EAD1388"/>
      <c r="EAE1388"/>
      <c r="EAF1388"/>
      <c r="EAG1388"/>
      <c r="EAH1388"/>
      <c r="EAI1388"/>
      <c r="EAJ1388"/>
      <c r="EAK1388"/>
      <c r="EAL1388"/>
      <c r="EAM1388"/>
      <c r="EAN1388"/>
      <c r="EAO1388"/>
      <c r="EAP1388"/>
      <c r="EAQ1388"/>
      <c r="EAR1388"/>
      <c r="EAS1388"/>
      <c r="EAT1388"/>
      <c r="EAU1388"/>
      <c r="EAV1388"/>
      <c r="EAW1388"/>
      <c r="EAX1388"/>
      <c r="EAY1388"/>
      <c r="EAZ1388"/>
      <c r="EBA1388"/>
      <c r="EBB1388"/>
      <c r="EBC1388"/>
      <c r="EBD1388"/>
      <c r="EBE1388"/>
      <c r="EBF1388"/>
      <c r="EBG1388"/>
      <c r="EBH1388"/>
      <c r="EBI1388"/>
      <c r="EBJ1388"/>
      <c r="EBK1388"/>
      <c r="EBL1388"/>
      <c r="EBM1388"/>
      <c r="EBN1388"/>
      <c r="EBO1388"/>
      <c r="EBP1388"/>
      <c r="EBQ1388"/>
      <c r="EBR1388"/>
      <c r="EBS1388"/>
      <c r="EBT1388"/>
      <c r="EBU1388"/>
      <c r="EBV1388"/>
      <c r="EBW1388"/>
      <c r="EBX1388"/>
      <c r="EBY1388"/>
      <c r="EBZ1388"/>
      <c r="ECA1388"/>
      <c r="ECB1388"/>
      <c r="ECC1388"/>
      <c r="ECD1388"/>
      <c r="ECE1388"/>
      <c r="ECF1388"/>
      <c r="ECG1388"/>
      <c r="ECH1388"/>
      <c r="ECI1388"/>
      <c r="ECJ1388"/>
      <c r="ECK1388"/>
      <c r="ECL1388"/>
      <c r="ECM1388"/>
      <c r="ECN1388"/>
      <c r="ECO1388"/>
      <c r="ECP1388"/>
      <c r="ECQ1388"/>
      <c r="ECR1388"/>
      <c r="ECS1388"/>
      <c r="ECT1388"/>
      <c r="ECU1388"/>
      <c r="ECV1388"/>
      <c r="ECW1388"/>
      <c r="ECX1388"/>
      <c r="ECY1388"/>
      <c r="ECZ1388"/>
      <c r="EDA1388"/>
      <c r="EDB1388"/>
      <c r="EDC1388"/>
      <c r="EDD1388"/>
      <c r="EDE1388"/>
      <c r="EDF1388"/>
      <c r="EDG1388"/>
      <c r="EDH1388"/>
      <c r="EDI1388"/>
      <c r="EDJ1388"/>
      <c r="EDK1388"/>
      <c r="EDL1388"/>
      <c r="EDM1388"/>
      <c r="EDN1388"/>
      <c r="EDO1388"/>
      <c r="EDP1388"/>
      <c r="EDQ1388"/>
      <c r="EDR1388"/>
      <c r="EDS1388"/>
      <c r="EDT1388"/>
      <c r="EDU1388"/>
      <c r="EDV1388"/>
      <c r="EDW1388"/>
      <c r="EDX1388"/>
      <c r="EDY1388"/>
      <c r="EDZ1388"/>
      <c r="EEA1388"/>
      <c r="EEB1388"/>
      <c r="EEC1388"/>
      <c r="EED1388"/>
      <c r="EEE1388"/>
      <c r="EEF1388"/>
      <c r="EEG1388"/>
      <c r="EEH1388"/>
      <c r="EEI1388"/>
      <c r="EEJ1388"/>
      <c r="EEK1388"/>
      <c r="EEL1388"/>
      <c r="EEM1388"/>
      <c r="EEN1388"/>
      <c r="EEO1388"/>
      <c r="EEP1388"/>
      <c r="EEQ1388"/>
      <c r="EER1388"/>
      <c r="EES1388"/>
      <c r="EET1388"/>
      <c r="EEU1388"/>
      <c r="EEV1388"/>
      <c r="EEW1388"/>
      <c r="EEX1388"/>
      <c r="EEY1388"/>
      <c r="EEZ1388"/>
      <c r="EFA1388"/>
      <c r="EFB1388"/>
      <c r="EFC1388"/>
      <c r="EFD1388"/>
      <c r="EFE1388"/>
      <c r="EFF1388"/>
      <c r="EFG1388"/>
      <c r="EFH1388"/>
      <c r="EFI1388"/>
      <c r="EFJ1388"/>
      <c r="EFK1388"/>
      <c r="EFL1388"/>
      <c r="EFM1388"/>
      <c r="EFN1388"/>
      <c r="EFO1388"/>
      <c r="EFP1388"/>
      <c r="EFQ1388"/>
      <c r="EFR1388"/>
      <c r="EFS1388"/>
      <c r="EFT1388"/>
      <c r="EFU1388"/>
      <c r="EFV1388"/>
      <c r="EFW1388"/>
      <c r="EFX1388"/>
      <c r="EFY1388"/>
      <c r="EFZ1388"/>
      <c r="EGA1388"/>
      <c r="EGB1388"/>
      <c r="EGC1388"/>
      <c r="EGD1388"/>
      <c r="EGE1388"/>
      <c r="EGF1388"/>
      <c r="EGG1388"/>
      <c r="EGH1388"/>
      <c r="EGI1388"/>
      <c r="EGJ1388"/>
      <c r="EGK1388"/>
      <c r="EGL1388"/>
      <c r="EGM1388"/>
      <c r="EGN1388"/>
      <c r="EGO1388"/>
      <c r="EGP1388"/>
      <c r="EGQ1388"/>
      <c r="EGR1388"/>
      <c r="EGS1388"/>
      <c r="EGT1388"/>
      <c r="EGU1388"/>
      <c r="EGV1388"/>
      <c r="EGW1388"/>
      <c r="EGX1388"/>
      <c r="EGY1388"/>
      <c r="EGZ1388"/>
      <c r="EHA1388"/>
      <c r="EHB1388"/>
      <c r="EHC1388"/>
      <c r="EHD1388"/>
      <c r="EHE1388"/>
      <c r="EHF1388"/>
      <c r="EHG1388"/>
      <c r="EHH1388"/>
      <c r="EHI1388"/>
      <c r="EHJ1388"/>
      <c r="EHK1388"/>
      <c r="EHL1388"/>
      <c r="EHM1388"/>
      <c r="EHN1388"/>
      <c r="EHO1388"/>
      <c r="EHP1388"/>
      <c r="EHQ1388"/>
      <c r="EHR1388"/>
      <c r="EHS1388"/>
      <c r="EHT1388"/>
      <c r="EHU1388"/>
      <c r="EHV1388"/>
      <c r="EHW1388"/>
      <c r="EHX1388"/>
      <c r="EHY1388"/>
      <c r="EHZ1388"/>
      <c r="EIA1388"/>
      <c r="EIB1388"/>
      <c r="EIC1388"/>
      <c r="EID1388"/>
      <c r="EIE1388"/>
      <c r="EIF1388"/>
      <c r="EIG1388"/>
      <c r="EIH1388"/>
      <c r="EII1388"/>
      <c r="EIJ1388"/>
      <c r="EIK1388"/>
      <c r="EIL1388"/>
      <c r="EIM1388"/>
      <c r="EIN1388"/>
      <c r="EIO1388"/>
      <c r="EIP1388"/>
      <c r="EIQ1388"/>
      <c r="EIR1388"/>
      <c r="EIS1388"/>
      <c r="EIT1388"/>
      <c r="EIU1388"/>
      <c r="EIV1388"/>
      <c r="EIW1388"/>
      <c r="EIX1388"/>
      <c r="EIY1388"/>
      <c r="EIZ1388"/>
      <c r="EJA1388"/>
      <c r="EJB1388"/>
      <c r="EJC1388"/>
      <c r="EJD1388"/>
      <c r="EJE1388"/>
      <c r="EJF1388"/>
      <c r="EJG1388"/>
      <c r="EJH1388"/>
      <c r="EJI1388"/>
      <c r="EJJ1388"/>
      <c r="EJK1388"/>
      <c r="EJL1388"/>
      <c r="EJM1388"/>
      <c r="EJN1388"/>
      <c r="EJO1388"/>
      <c r="EJP1388"/>
      <c r="EJQ1388"/>
      <c r="EJR1388"/>
      <c r="EJS1388"/>
      <c r="EJT1388"/>
      <c r="EJU1388"/>
      <c r="EJV1388"/>
      <c r="EJW1388"/>
      <c r="EJX1388"/>
      <c r="EJY1388"/>
      <c r="EJZ1388"/>
      <c r="EKA1388"/>
      <c r="EKB1388"/>
      <c r="EKC1388"/>
      <c r="EKD1388"/>
      <c r="EKE1388"/>
      <c r="EKF1388"/>
      <c r="EKG1388"/>
      <c r="EKH1388"/>
      <c r="EKI1388"/>
      <c r="EKJ1388"/>
      <c r="EKK1388"/>
      <c r="EKL1388"/>
      <c r="EKM1388"/>
      <c r="EKN1388"/>
      <c r="EKO1388"/>
      <c r="EKP1388"/>
      <c r="EKQ1388"/>
      <c r="EKR1388"/>
      <c r="EKS1388"/>
      <c r="EKT1388"/>
      <c r="EKU1388"/>
      <c r="EKV1388"/>
      <c r="EKW1388"/>
      <c r="EKX1388"/>
      <c r="EKY1388"/>
      <c r="EKZ1388"/>
      <c r="ELA1388"/>
      <c r="ELB1388"/>
      <c r="ELC1388"/>
      <c r="ELD1388"/>
      <c r="ELE1388"/>
      <c r="ELF1388"/>
      <c r="ELG1388"/>
      <c r="ELH1388"/>
      <c r="ELI1388"/>
      <c r="ELJ1388"/>
      <c r="ELK1388"/>
      <c r="ELL1388"/>
      <c r="ELM1388"/>
      <c r="ELN1388"/>
      <c r="ELO1388"/>
      <c r="ELP1388"/>
      <c r="ELQ1388"/>
      <c r="ELR1388"/>
      <c r="ELS1388"/>
      <c r="ELT1388"/>
      <c r="ELU1388"/>
      <c r="ELV1388"/>
      <c r="ELW1388"/>
      <c r="ELX1388"/>
      <c r="ELY1388"/>
      <c r="ELZ1388"/>
      <c r="EMA1388"/>
      <c r="EMB1388"/>
      <c r="EMC1388"/>
      <c r="EMD1388"/>
      <c r="EME1388"/>
      <c r="EMF1388"/>
      <c r="EMG1388"/>
      <c r="EMH1388"/>
      <c r="EMI1388"/>
      <c r="EMJ1388"/>
      <c r="EMK1388"/>
      <c r="EML1388"/>
      <c r="EMM1388"/>
      <c r="EMN1388"/>
      <c r="EMO1388"/>
      <c r="EMP1388"/>
      <c r="EMQ1388"/>
      <c r="EMR1388"/>
      <c r="EMS1388"/>
      <c r="EMT1388"/>
      <c r="EMU1388"/>
      <c r="EMV1388"/>
      <c r="EMW1388"/>
      <c r="EMX1388"/>
      <c r="EMY1388"/>
      <c r="EMZ1388"/>
      <c r="ENA1388"/>
      <c r="ENB1388"/>
      <c r="ENC1388"/>
      <c r="END1388"/>
      <c r="ENE1388"/>
      <c r="ENF1388"/>
      <c r="ENG1388"/>
      <c r="ENH1388"/>
      <c r="ENI1388"/>
      <c r="ENJ1388"/>
      <c r="ENK1388"/>
      <c r="ENL1388"/>
      <c r="ENM1388"/>
      <c r="ENN1388"/>
      <c r="ENO1388"/>
      <c r="ENP1388"/>
      <c r="ENQ1388"/>
      <c r="ENR1388"/>
      <c r="ENS1388"/>
      <c r="ENT1388"/>
      <c r="ENU1388"/>
      <c r="ENV1388"/>
      <c r="ENW1388"/>
      <c r="ENX1388"/>
      <c r="ENY1388"/>
      <c r="ENZ1388"/>
      <c r="EOA1388"/>
      <c r="EOB1388"/>
      <c r="EOC1388"/>
      <c r="EOD1388"/>
      <c r="EOE1388"/>
      <c r="EOF1388"/>
      <c r="EOG1388"/>
      <c r="EOH1388"/>
      <c r="EOI1388"/>
      <c r="EOJ1388"/>
      <c r="EOK1388"/>
      <c r="EOL1388"/>
      <c r="EOM1388"/>
      <c r="EON1388"/>
      <c r="EOO1388"/>
      <c r="EOP1388"/>
      <c r="EOQ1388"/>
      <c r="EOR1388"/>
      <c r="EOS1388"/>
      <c r="EOT1388"/>
      <c r="EOU1388"/>
      <c r="EOV1388"/>
      <c r="EOW1388"/>
      <c r="EOX1388"/>
      <c r="EOY1388"/>
      <c r="EOZ1388"/>
      <c r="EPA1388"/>
      <c r="EPB1388"/>
      <c r="EPC1388"/>
      <c r="EPD1388"/>
      <c r="EPE1388"/>
      <c r="EPF1388"/>
      <c r="EPG1388"/>
      <c r="EPH1388"/>
      <c r="EPI1388"/>
      <c r="EPJ1388"/>
      <c r="EPK1388"/>
      <c r="EPL1388"/>
      <c r="EPM1388"/>
      <c r="EPN1388"/>
      <c r="EPO1388"/>
      <c r="EPP1388"/>
      <c r="EPQ1388"/>
      <c r="EPR1388"/>
      <c r="EPS1388"/>
      <c r="EPT1388"/>
      <c r="EPU1388"/>
      <c r="EPV1388"/>
      <c r="EPW1388"/>
      <c r="EPX1388"/>
      <c r="EPY1388"/>
      <c r="EPZ1388"/>
      <c r="EQA1388"/>
      <c r="EQB1388"/>
      <c r="EQC1388"/>
      <c r="EQD1388"/>
      <c r="EQE1388"/>
      <c r="EQF1388"/>
      <c r="EQG1388"/>
      <c r="EQH1388"/>
      <c r="EQI1388"/>
      <c r="EQJ1388"/>
      <c r="EQK1388"/>
      <c r="EQL1388"/>
      <c r="EQM1388"/>
      <c r="EQN1388"/>
      <c r="EQO1388"/>
      <c r="EQP1388"/>
      <c r="EQQ1388"/>
      <c r="EQR1388"/>
      <c r="EQS1388"/>
      <c r="EQT1388"/>
      <c r="EQU1388"/>
      <c r="EQV1388"/>
      <c r="EQW1388"/>
      <c r="EQX1388"/>
      <c r="EQY1388"/>
      <c r="EQZ1388"/>
      <c r="ERA1388"/>
      <c r="ERB1388"/>
      <c r="ERC1388"/>
      <c r="ERD1388"/>
      <c r="ERE1388"/>
      <c r="ERF1388"/>
      <c r="ERG1388"/>
      <c r="ERH1388"/>
      <c r="ERI1388"/>
      <c r="ERJ1388"/>
      <c r="ERK1388"/>
      <c r="ERL1388"/>
      <c r="ERM1388"/>
      <c r="ERN1388"/>
      <c r="ERO1388"/>
      <c r="ERP1388"/>
      <c r="ERQ1388"/>
      <c r="ERR1388"/>
      <c r="ERS1388"/>
      <c r="ERT1388"/>
      <c r="ERU1388"/>
      <c r="ERV1388"/>
      <c r="ERW1388"/>
      <c r="ERX1388"/>
      <c r="ERY1388"/>
      <c r="ERZ1388"/>
      <c r="ESA1388"/>
      <c r="ESB1388"/>
      <c r="ESC1388"/>
      <c r="ESD1388"/>
      <c r="ESE1388"/>
      <c r="ESF1388"/>
      <c r="ESG1388"/>
      <c r="ESH1388"/>
      <c r="ESI1388"/>
      <c r="ESJ1388"/>
      <c r="ESK1388"/>
      <c r="ESL1388"/>
      <c r="ESM1388"/>
      <c r="ESN1388"/>
      <c r="ESO1388"/>
      <c r="ESP1388"/>
      <c r="ESQ1388"/>
      <c r="ESR1388"/>
      <c r="ESS1388"/>
      <c r="EST1388"/>
      <c r="ESU1388"/>
      <c r="ESV1388"/>
      <c r="ESW1388"/>
      <c r="ESX1388"/>
      <c r="ESY1388"/>
      <c r="ESZ1388"/>
      <c r="ETA1388"/>
      <c r="ETB1388"/>
      <c r="ETC1388"/>
      <c r="ETD1388"/>
      <c r="ETE1388"/>
      <c r="ETF1388"/>
      <c r="ETG1388"/>
      <c r="ETH1388"/>
      <c r="ETI1388"/>
      <c r="ETJ1388"/>
      <c r="ETK1388"/>
      <c r="ETL1388"/>
      <c r="ETM1388"/>
      <c r="ETN1388"/>
      <c r="ETO1388"/>
      <c r="ETP1388"/>
      <c r="ETQ1388"/>
      <c r="ETR1388"/>
      <c r="ETS1388"/>
      <c r="ETT1388"/>
      <c r="ETU1388"/>
      <c r="ETV1388"/>
      <c r="ETW1388"/>
      <c r="ETX1388"/>
      <c r="ETY1388"/>
      <c r="ETZ1388"/>
      <c r="EUA1388"/>
      <c r="EUB1388"/>
      <c r="EUC1388"/>
      <c r="EUD1388"/>
      <c r="EUE1388"/>
      <c r="EUF1388"/>
      <c r="EUG1388"/>
      <c r="EUH1388"/>
      <c r="EUI1388"/>
      <c r="EUJ1388"/>
      <c r="EUK1388"/>
      <c r="EUL1388"/>
      <c r="EUM1388"/>
      <c r="EUN1388"/>
      <c r="EUO1388"/>
      <c r="EUP1388"/>
      <c r="EUQ1388"/>
      <c r="EUR1388"/>
      <c r="EUS1388"/>
      <c r="EUT1388"/>
      <c r="EUU1388"/>
      <c r="EUV1388"/>
      <c r="EUW1388"/>
      <c r="EUX1388"/>
      <c r="EUY1388"/>
      <c r="EUZ1388"/>
      <c r="EVA1388"/>
      <c r="EVB1388"/>
      <c r="EVC1388"/>
      <c r="EVD1388"/>
      <c r="EVE1388"/>
      <c r="EVF1388"/>
      <c r="EVG1388"/>
      <c r="EVH1388"/>
      <c r="EVI1388"/>
      <c r="EVJ1388"/>
      <c r="EVK1388"/>
      <c r="EVL1388"/>
      <c r="EVM1388"/>
      <c r="EVN1388"/>
      <c r="EVO1388"/>
      <c r="EVP1388"/>
      <c r="EVQ1388"/>
      <c r="EVR1388"/>
      <c r="EVS1388"/>
      <c r="EVT1388"/>
      <c r="EVU1388"/>
      <c r="EVV1388"/>
      <c r="EVW1388"/>
      <c r="EVX1388"/>
      <c r="EVY1388"/>
      <c r="EVZ1388"/>
      <c r="EWA1388"/>
      <c r="EWB1388"/>
      <c r="EWC1388"/>
      <c r="EWD1388"/>
      <c r="EWE1388"/>
      <c r="EWF1388"/>
      <c r="EWG1388"/>
      <c r="EWH1388"/>
      <c r="EWI1388"/>
      <c r="EWJ1388"/>
      <c r="EWK1388"/>
      <c r="EWL1388"/>
      <c r="EWM1388"/>
      <c r="EWN1388"/>
      <c r="EWO1388"/>
      <c r="EWP1388"/>
      <c r="EWQ1388"/>
      <c r="EWR1388"/>
      <c r="EWS1388"/>
      <c r="EWT1388"/>
      <c r="EWU1388"/>
      <c r="EWV1388"/>
      <c r="EWW1388"/>
      <c r="EWX1388"/>
      <c r="EWY1388"/>
      <c r="EWZ1388"/>
      <c r="EXA1388"/>
      <c r="EXB1388"/>
      <c r="EXC1388"/>
      <c r="EXD1388"/>
      <c r="EXE1388"/>
      <c r="EXF1388"/>
      <c r="EXG1388"/>
      <c r="EXH1388"/>
      <c r="EXI1388"/>
      <c r="EXJ1388"/>
      <c r="EXK1388"/>
      <c r="EXL1388"/>
      <c r="EXM1388"/>
      <c r="EXN1388"/>
      <c r="EXO1388"/>
      <c r="EXP1388"/>
      <c r="EXQ1388"/>
      <c r="EXR1388"/>
      <c r="EXS1388"/>
      <c r="EXT1388"/>
      <c r="EXU1388"/>
      <c r="EXV1388"/>
      <c r="EXW1388"/>
      <c r="EXX1388"/>
      <c r="EXY1388"/>
      <c r="EXZ1388"/>
      <c r="EYA1388"/>
      <c r="EYB1388"/>
      <c r="EYC1388"/>
      <c r="EYD1388"/>
      <c r="EYE1388"/>
      <c r="EYF1388"/>
      <c r="EYG1388"/>
      <c r="EYH1388"/>
      <c r="EYI1388"/>
      <c r="EYJ1388"/>
      <c r="EYK1388"/>
      <c r="EYL1388"/>
      <c r="EYM1388"/>
      <c r="EYN1388"/>
      <c r="EYO1388"/>
      <c r="EYP1388"/>
      <c r="EYQ1388"/>
      <c r="EYR1388"/>
      <c r="EYS1388"/>
      <c r="EYT1388"/>
      <c r="EYU1388"/>
      <c r="EYV1388"/>
      <c r="EYW1388"/>
      <c r="EYX1388"/>
      <c r="EYY1388"/>
      <c r="EYZ1388"/>
      <c r="EZA1388"/>
      <c r="EZB1388"/>
      <c r="EZC1388"/>
      <c r="EZD1388"/>
      <c r="EZE1388"/>
      <c r="EZF1388"/>
      <c r="EZG1388"/>
      <c r="EZH1388"/>
      <c r="EZI1388"/>
      <c r="EZJ1388"/>
      <c r="EZK1388"/>
      <c r="EZL1388"/>
      <c r="EZM1388"/>
      <c r="EZN1388"/>
      <c r="EZO1388"/>
      <c r="EZP1388"/>
      <c r="EZQ1388"/>
      <c r="EZR1388"/>
      <c r="EZS1388"/>
      <c r="EZT1388"/>
      <c r="EZU1388"/>
      <c r="EZV1388"/>
      <c r="EZW1388"/>
      <c r="EZX1388"/>
      <c r="EZY1388"/>
      <c r="EZZ1388"/>
      <c r="FAA1388"/>
      <c r="FAB1388"/>
      <c r="FAC1388"/>
      <c r="FAD1388"/>
      <c r="FAE1388"/>
      <c r="FAF1388"/>
      <c r="FAG1388"/>
      <c r="FAH1388"/>
      <c r="FAI1388"/>
      <c r="FAJ1388"/>
      <c r="FAK1388"/>
      <c r="FAL1388"/>
      <c r="FAM1388"/>
      <c r="FAN1388"/>
      <c r="FAO1388"/>
      <c r="FAP1388"/>
      <c r="FAQ1388"/>
      <c r="FAR1388"/>
      <c r="FAS1388"/>
      <c r="FAT1388"/>
      <c r="FAU1388"/>
      <c r="FAV1388"/>
      <c r="FAW1388"/>
      <c r="FAX1388"/>
      <c r="FAY1388"/>
      <c r="FAZ1388"/>
      <c r="FBA1388"/>
      <c r="FBB1388"/>
      <c r="FBC1388"/>
      <c r="FBD1388"/>
      <c r="FBE1388"/>
      <c r="FBF1388"/>
      <c r="FBG1388"/>
      <c r="FBH1388"/>
      <c r="FBI1388"/>
      <c r="FBJ1388"/>
      <c r="FBK1388"/>
      <c r="FBL1388"/>
      <c r="FBM1388"/>
      <c r="FBN1388"/>
      <c r="FBO1388"/>
      <c r="FBP1388"/>
      <c r="FBQ1388"/>
      <c r="FBR1388"/>
      <c r="FBS1388"/>
      <c r="FBT1388"/>
      <c r="FBU1388"/>
      <c r="FBV1388"/>
      <c r="FBW1388"/>
      <c r="FBX1388"/>
      <c r="FBY1388"/>
      <c r="FBZ1388"/>
      <c r="FCA1388"/>
      <c r="FCB1388"/>
      <c r="FCC1388"/>
      <c r="FCD1388"/>
      <c r="FCE1388"/>
      <c r="FCF1388"/>
      <c r="FCG1388"/>
      <c r="FCH1388"/>
      <c r="FCI1388"/>
      <c r="FCJ1388"/>
      <c r="FCK1388"/>
      <c r="FCL1388"/>
      <c r="FCM1388"/>
      <c r="FCN1388"/>
      <c r="FCO1388"/>
      <c r="FCP1388"/>
      <c r="FCQ1388"/>
      <c r="FCR1388"/>
      <c r="FCS1388"/>
      <c r="FCT1388"/>
      <c r="FCU1388"/>
      <c r="FCV1388"/>
      <c r="FCW1388"/>
      <c r="FCX1388"/>
      <c r="FCY1388"/>
      <c r="FCZ1388"/>
      <c r="FDA1388"/>
      <c r="FDB1388"/>
      <c r="FDC1388"/>
      <c r="FDD1388"/>
      <c r="FDE1388"/>
      <c r="FDF1388"/>
      <c r="FDG1388"/>
      <c r="FDH1388"/>
      <c r="FDI1388"/>
      <c r="FDJ1388"/>
      <c r="FDK1388"/>
      <c r="FDL1388"/>
      <c r="FDM1388"/>
      <c r="FDN1388"/>
      <c r="FDO1388"/>
      <c r="FDP1388"/>
      <c r="FDQ1388"/>
      <c r="FDR1388"/>
      <c r="FDS1388"/>
      <c r="FDT1388"/>
      <c r="FDU1388"/>
      <c r="FDV1388"/>
      <c r="FDW1388"/>
      <c r="FDX1388"/>
      <c r="FDY1388"/>
      <c r="FDZ1388"/>
      <c r="FEA1388"/>
      <c r="FEB1388"/>
      <c r="FEC1388"/>
      <c r="FED1388"/>
      <c r="FEE1388"/>
      <c r="FEF1388"/>
      <c r="FEG1388"/>
      <c r="FEH1388"/>
      <c r="FEI1388"/>
      <c r="FEJ1388"/>
      <c r="FEK1388"/>
      <c r="FEL1388"/>
      <c r="FEM1388"/>
      <c r="FEN1388"/>
      <c r="FEO1388"/>
      <c r="FEP1388"/>
      <c r="FEQ1388"/>
      <c r="FER1388"/>
      <c r="FES1388"/>
      <c r="FET1388"/>
      <c r="FEU1388"/>
      <c r="FEV1388"/>
      <c r="FEW1388"/>
      <c r="FEX1388"/>
      <c r="FEY1388"/>
      <c r="FEZ1388"/>
      <c r="FFA1388"/>
      <c r="FFB1388"/>
      <c r="FFC1388"/>
      <c r="FFD1388"/>
      <c r="FFE1388"/>
      <c r="FFF1388"/>
      <c r="FFG1388"/>
      <c r="FFH1388"/>
      <c r="FFI1388"/>
      <c r="FFJ1388"/>
      <c r="FFK1388"/>
      <c r="FFL1388"/>
      <c r="FFM1388"/>
      <c r="FFN1388"/>
      <c r="FFO1388"/>
      <c r="FFP1388"/>
      <c r="FFQ1388"/>
      <c r="FFR1388"/>
      <c r="FFS1388"/>
      <c r="FFT1388"/>
      <c r="FFU1388"/>
      <c r="FFV1388"/>
      <c r="FFW1388"/>
      <c r="FFX1388"/>
      <c r="FFY1388"/>
      <c r="FFZ1388"/>
      <c r="FGA1388"/>
      <c r="FGB1388"/>
      <c r="FGC1388"/>
      <c r="FGD1388"/>
      <c r="FGE1388"/>
      <c r="FGF1388"/>
      <c r="FGG1388"/>
      <c r="FGH1388"/>
      <c r="FGI1388"/>
      <c r="FGJ1388"/>
      <c r="FGK1388"/>
      <c r="FGL1388"/>
      <c r="FGM1388"/>
      <c r="FGN1388"/>
      <c r="FGO1388"/>
      <c r="FGP1388"/>
      <c r="FGQ1388"/>
      <c r="FGR1388"/>
      <c r="FGS1388"/>
      <c r="FGT1388"/>
      <c r="FGU1388"/>
      <c r="FGV1388"/>
      <c r="FGW1388"/>
      <c r="FGX1388"/>
      <c r="FGY1388"/>
      <c r="FGZ1388"/>
      <c r="FHA1388"/>
      <c r="FHB1388"/>
      <c r="FHC1388"/>
      <c r="FHD1388"/>
      <c r="FHE1388"/>
      <c r="FHF1388"/>
      <c r="FHG1388"/>
      <c r="FHH1388"/>
      <c r="FHI1388"/>
      <c r="FHJ1388"/>
      <c r="FHK1388"/>
      <c r="FHL1388"/>
      <c r="FHM1388"/>
      <c r="FHN1388"/>
      <c r="FHO1388"/>
      <c r="FHP1388"/>
      <c r="FHQ1388"/>
      <c r="FHR1388"/>
      <c r="FHS1388"/>
      <c r="FHT1388"/>
      <c r="FHU1388"/>
      <c r="FHV1388"/>
      <c r="FHW1388"/>
      <c r="FHX1388"/>
      <c r="FHY1388"/>
      <c r="FHZ1388"/>
      <c r="FIA1388"/>
      <c r="FIB1388"/>
      <c r="FIC1388"/>
      <c r="FID1388"/>
      <c r="FIE1388"/>
      <c r="FIF1388"/>
      <c r="FIG1388"/>
      <c r="FIH1388"/>
      <c r="FII1388"/>
      <c r="FIJ1388"/>
      <c r="FIK1388"/>
      <c r="FIL1388"/>
      <c r="FIM1388"/>
      <c r="FIN1388"/>
      <c r="FIO1388"/>
      <c r="FIP1388"/>
      <c r="FIQ1388"/>
      <c r="FIR1388"/>
      <c r="FIS1388"/>
      <c r="FIT1388"/>
      <c r="FIU1388"/>
      <c r="FIV1388"/>
      <c r="FIW1388"/>
      <c r="FIX1388"/>
      <c r="FIY1388"/>
      <c r="FIZ1388"/>
      <c r="FJA1388"/>
      <c r="FJB1388"/>
      <c r="FJC1388"/>
      <c r="FJD1388"/>
      <c r="FJE1388"/>
      <c r="FJF1388"/>
      <c r="FJG1388"/>
      <c r="FJH1388"/>
      <c r="FJI1388"/>
      <c r="FJJ1388"/>
      <c r="FJK1388"/>
      <c r="FJL1388"/>
      <c r="FJM1388"/>
      <c r="FJN1388"/>
      <c r="FJO1388"/>
      <c r="FJP1388"/>
      <c r="FJQ1388"/>
      <c r="FJR1388"/>
      <c r="FJS1388"/>
      <c r="FJT1388"/>
      <c r="FJU1388"/>
      <c r="FJV1388"/>
      <c r="FJW1388"/>
      <c r="FJX1388"/>
      <c r="FJY1388"/>
      <c r="FJZ1388"/>
      <c r="FKA1388"/>
      <c r="FKB1388"/>
      <c r="FKC1388"/>
      <c r="FKD1388"/>
      <c r="FKE1388"/>
      <c r="FKF1388"/>
      <c r="FKG1388"/>
      <c r="FKH1388"/>
      <c r="FKI1388"/>
      <c r="FKJ1388"/>
      <c r="FKK1388"/>
      <c r="FKL1388"/>
      <c r="FKM1388"/>
      <c r="FKN1388"/>
      <c r="FKO1388"/>
      <c r="FKP1388"/>
      <c r="FKQ1388"/>
      <c r="FKR1388"/>
      <c r="FKS1388"/>
      <c r="FKT1388"/>
      <c r="FKU1388"/>
      <c r="FKV1388"/>
      <c r="FKW1388"/>
      <c r="FKX1388"/>
      <c r="FKY1388"/>
      <c r="FKZ1388"/>
      <c r="FLA1388"/>
      <c r="FLB1388"/>
      <c r="FLC1388"/>
      <c r="FLD1388"/>
      <c r="FLE1388"/>
      <c r="FLF1388"/>
      <c r="FLG1388"/>
      <c r="FLH1388"/>
      <c r="FLI1388"/>
      <c r="FLJ1388"/>
      <c r="FLK1388"/>
      <c r="FLL1388"/>
      <c r="FLM1388"/>
      <c r="FLN1388"/>
      <c r="FLO1388"/>
      <c r="FLP1388"/>
      <c r="FLQ1388"/>
      <c r="FLR1388"/>
      <c r="FLS1388"/>
      <c r="FLT1388"/>
      <c r="FLU1388"/>
      <c r="FLV1388"/>
      <c r="FLW1388"/>
      <c r="FLX1388"/>
      <c r="FLY1388"/>
      <c r="FLZ1388"/>
      <c r="FMA1388"/>
      <c r="FMB1388"/>
      <c r="FMC1388"/>
      <c r="FMD1388"/>
      <c r="FME1388"/>
      <c r="FMF1388"/>
      <c r="FMG1388"/>
      <c r="FMH1388"/>
      <c r="FMI1388"/>
      <c r="FMJ1388"/>
      <c r="FMK1388"/>
      <c r="FML1388"/>
      <c r="FMM1388"/>
      <c r="FMN1388"/>
      <c r="FMO1388"/>
      <c r="FMP1388"/>
      <c r="FMQ1388"/>
      <c r="FMR1388"/>
      <c r="FMS1388"/>
      <c r="FMT1388"/>
      <c r="FMU1388"/>
      <c r="FMV1388"/>
      <c r="FMW1388"/>
      <c r="FMX1388"/>
      <c r="FMY1388"/>
      <c r="FMZ1388"/>
      <c r="FNA1388"/>
      <c r="FNB1388"/>
      <c r="FNC1388"/>
      <c r="FND1388"/>
      <c r="FNE1388"/>
      <c r="FNF1388"/>
      <c r="FNG1388"/>
      <c r="FNH1388"/>
      <c r="FNI1388"/>
      <c r="FNJ1388"/>
      <c r="FNK1388"/>
      <c r="FNL1388"/>
      <c r="FNM1388"/>
      <c r="FNN1388"/>
      <c r="FNO1388"/>
      <c r="FNP1388"/>
      <c r="FNQ1388"/>
      <c r="FNR1388"/>
      <c r="FNS1388"/>
      <c r="FNT1388"/>
      <c r="FNU1388"/>
      <c r="FNV1388"/>
      <c r="FNW1388"/>
      <c r="FNX1388"/>
      <c r="FNY1388"/>
      <c r="FNZ1388"/>
      <c r="FOA1388"/>
      <c r="FOB1388"/>
      <c r="FOC1388"/>
      <c r="FOD1388"/>
      <c r="FOE1388"/>
      <c r="FOF1388"/>
      <c r="FOG1388"/>
      <c r="FOH1388"/>
      <c r="FOI1388"/>
      <c r="FOJ1388"/>
      <c r="FOK1388"/>
      <c r="FOL1388"/>
      <c r="FOM1388"/>
      <c r="FON1388"/>
      <c r="FOO1388"/>
      <c r="FOP1388"/>
      <c r="FOQ1388"/>
      <c r="FOR1388"/>
      <c r="FOS1388"/>
      <c r="FOT1388"/>
      <c r="FOU1388"/>
      <c r="FOV1388"/>
      <c r="FOW1388"/>
      <c r="FOX1388"/>
      <c r="FOY1388"/>
      <c r="FOZ1388"/>
      <c r="FPA1388"/>
      <c r="FPB1388"/>
      <c r="FPC1388"/>
      <c r="FPD1388"/>
      <c r="FPE1388"/>
      <c r="FPF1388"/>
      <c r="FPG1388"/>
      <c r="FPH1388"/>
      <c r="FPI1388"/>
      <c r="FPJ1388"/>
      <c r="FPK1388"/>
      <c r="FPL1388"/>
      <c r="FPM1388"/>
      <c r="FPN1388"/>
      <c r="FPO1388"/>
      <c r="FPP1388"/>
      <c r="FPQ1388"/>
      <c r="FPR1388"/>
      <c r="FPS1388"/>
      <c r="FPT1388"/>
      <c r="FPU1388"/>
      <c r="FPV1388"/>
      <c r="FPW1388"/>
      <c r="FPX1388"/>
      <c r="FPY1388"/>
      <c r="FPZ1388"/>
      <c r="FQA1388"/>
      <c r="FQB1388"/>
      <c r="FQC1388"/>
      <c r="FQD1388"/>
      <c r="FQE1388"/>
      <c r="FQF1388"/>
      <c r="FQG1388"/>
      <c r="FQH1388"/>
      <c r="FQI1388"/>
      <c r="FQJ1388"/>
      <c r="FQK1388"/>
      <c r="FQL1388"/>
      <c r="FQM1388"/>
      <c r="FQN1388"/>
      <c r="FQO1388"/>
      <c r="FQP1388"/>
      <c r="FQQ1388"/>
      <c r="FQR1388"/>
      <c r="FQS1388"/>
      <c r="FQT1388"/>
      <c r="FQU1388"/>
      <c r="FQV1388"/>
      <c r="FQW1388"/>
      <c r="FQX1388"/>
      <c r="FQY1388"/>
      <c r="FQZ1388"/>
      <c r="FRA1388"/>
      <c r="FRB1388"/>
      <c r="FRC1388"/>
      <c r="FRD1388"/>
      <c r="FRE1388"/>
      <c r="FRF1388"/>
      <c r="FRG1388"/>
      <c r="FRH1388"/>
      <c r="FRI1388"/>
      <c r="FRJ1388"/>
      <c r="FRK1388"/>
      <c r="FRL1388"/>
      <c r="FRM1388"/>
      <c r="FRN1388"/>
      <c r="FRO1388"/>
      <c r="FRP1388"/>
      <c r="FRQ1388"/>
      <c r="FRR1388"/>
      <c r="FRS1388"/>
      <c r="FRT1388"/>
      <c r="FRU1388"/>
      <c r="FRV1388"/>
      <c r="FRW1388"/>
      <c r="FRX1388"/>
      <c r="FRY1388"/>
      <c r="FRZ1388"/>
      <c r="FSA1388"/>
      <c r="FSB1388"/>
      <c r="FSC1388"/>
      <c r="FSD1388"/>
      <c r="FSE1388"/>
      <c r="FSF1388"/>
      <c r="FSG1388"/>
      <c r="FSH1388"/>
      <c r="FSI1388"/>
      <c r="FSJ1388"/>
      <c r="FSK1388"/>
      <c r="FSL1388"/>
      <c r="FSM1388"/>
      <c r="FSN1388"/>
      <c r="FSO1388"/>
      <c r="FSP1388"/>
      <c r="FSQ1388"/>
      <c r="FSR1388"/>
      <c r="FSS1388"/>
      <c r="FST1388"/>
      <c r="FSU1388"/>
      <c r="FSV1388"/>
      <c r="FSW1388"/>
      <c r="FSX1388"/>
      <c r="FSY1388"/>
      <c r="FSZ1388"/>
      <c r="FTA1388"/>
      <c r="FTB1388"/>
      <c r="FTC1388"/>
      <c r="FTD1388"/>
      <c r="FTE1388"/>
      <c r="FTF1388"/>
      <c r="FTG1388"/>
      <c r="FTH1388"/>
      <c r="FTI1388"/>
      <c r="FTJ1388"/>
      <c r="FTK1388"/>
      <c r="FTL1388"/>
      <c r="FTM1388"/>
      <c r="FTN1388"/>
      <c r="FTO1388"/>
      <c r="FTP1388"/>
      <c r="FTQ1388"/>
      <c r="FTR1388"/>
      <c r="FTS1388"/>
      <c r="FTT1388"/>
      <c r="FTU1388"/>
      <c r="FTV1388"/>
      <c r="FTW1388"/>
      <c r="FTX1388"/>
      <c r="FTY1388"/>
      <c r="FTZ1388"/>
      <c r="FUA1388"/>
      <c r="FUB1388"/>
      <c r="FUC1388"/>
      <c r="FUD1388"/>
      <c r="FUE1388"/>
      <c r="FUF1388"/>
      <c r="FUG1388"/>
      <c r="FUH1388"/>
      <c r="FUI1388"/>
      <c r="FUJ1388"/>
      <c r="FUK1388"/>
      <c r="FUL1388"/>
      <c r="FUM1388"/>
      <c r="FUN1388"/>
      <c r="FUO1388"/>
      <c r="FUP1388"/>
      <c r="FUQ1388"/>
      <c r="FUR1388"/>
      <c r="FUS1388"/>
      <c r="FUT1388"/>
      <c r="FUU1388"/>
      <c r="FUV1388"/>
      <c r="FUW1388"/>
      <c r="FUX1388"/>
      <c r="FUY1388"/>
      <c r="FUZ1388"/>
      <c r="FVA1388"/>
      <c r="FVB1388"/>
      <c r="FVC1388"/>
      <c r="FVD1388"/>
      <c r="FVE1388"/>
      <c r="FVF1388"/>
      <c r="FVG1388"/>
      <c r="FVH1388"/>
      <c r="FVI1388"/>
      <c r="FVJ1388"/>
      <c r="FVK1388"/>
      <c r="FVL1388"/>
      <c r="FVM1388"/>
      <c r="FVN1388"/>
      <c r="FVO1388"/>
      <c r="FVP1388"/>
      <c r="FVQ1388"/>
      <c r="FVR1388"/>
      <c r="FVS1388"/>
      <c r="FVT1388"/>
      <c r="FVU1388"/>
      <c r="FVV1388"/>
      <c r="FVW1388"/>
      <c r="FVX1388"/>
      <c r="FVY1388"/>
      <c r="FVZ1388"/>
      <c r="FWA1388"/>
      <c r="FWB1388"/>
      <c r="FWC1388"/>
      <c r="FWD1388"/>
      <c r="FWE1388"/>
      <c r="FWF1388"/>
      <c r="FWG1388"/>
      <c r="FWH1388"/>
      <c r="FWI1388"/>
      <c r="FWJ1388"/>
      <c r="FWK1388"/>
      <c r="FWL1388"/>
      <c r="FWM1388"/>
      <c r="FWN1388"/>
      <c r="FWO1388"/>
      <c r="FWP1388"/>
      <c r="FWQ1388"/>
      <c r="FWR1388"/>
      <c r="FWS1388"/>
      <c r="FWT1388"/>
      <c r="FWU1388"/>
      <c r="FWV1388"/>
      <c r="FWW1388"/>
      <c r="FWX1388"/>
      <c r="FWY1388"/>
      <c r="FWZ1388"/>
      <c r="FXA1388"/>
      <c r="FXB1388"/>
      <c r="FXC1388"/>
      <c r="FXD1388"/>
      <c r="FXE1388"/>
      <c r="FXF1388"/>
      <c r="FXG1388"/>
      <c r="FXH1388"/>
      <c r="FXI1388"/>
      <c r="FXJ1388"/>
      <c r="FXK1388"/>
      <c r="FXL1388"/>
      <c r="FXM1388"/>
      <c r="FXN1388"/>
      <c r="FXO1388"/>
      <c r="FXP1388"/>
      <c r="FXQ1388"/>
      <c r="FXR1388"/>
      <c r="FXS1388"/>
      <c r="FXT1388"/>
      <c r="FXU1388"/>
      <c r="FXV1388"/>
      <c r="FXW1388"/>
      <c r="FXX1388"/>
      <c r="FXY1388"/>
      <c r="FXZ1388"/>
      <c r="FYA1388"/>
      <c r="FYB1388"/>
      <c r="FYC1388"/>
      <c r="FYD1388"/>
      <c r="FYE1388"/>
      <c r="FYF1388"/>
      <c r="FYG1388"/>
      <c r="FYH1388"/>
      <c r="FYI1388"/>
      <c r="FYJ1388"/>
      <c r="FYK1388"/>
      <c r="FYL1388"/>
      <c r="FYM1388"/>
      <c r="FYN1388"/>
      <c r="FYO1388"/>
      <c r="FYP1388"/>
      <c r="FYQ1388"/>
      <c r="FYR1388"/>
      <c r="FYS1388"/>
      <c r="FYT1388"/>
      <c r="FYU1388"/>
      <c r="FYV1388"/>
      <c r="FYW1388"/>
      <c r="FYX1388"/>
      <c r="FYY1388"/>
      <c r="FYZ1388"/>
      <c r="FZA1388"/>
      <c r="FZB1388"/>
      <c r="FZC1388"/>
      <c r="FZD1388"/>
      <c r="FZE1388"/>
      <c r="FZF1388"/>
      <c r="FZG1388"/>
      <c r="FZH1388"/>
      <c r="FZI1388"/>
      <c r="FZJ1388"/>
      <c r="FZK1388"/>
      <c r="FZL1388"/>
      <c r="FZM1388"/>
      <c r="FZN1388"/>
      <c r="FZO1388"/>
      <c r="FZP1388"/>
      <c r="FZQ1388"/>
      <c r="FZR1388"/>
      <c r="FZS1388"/>
      <c r="FZT1388"/>
      <c r="FZU1388"/>
      <c r="FZV1388"/>
      <c r="FZW1388"/>
      <c r="FZX1388"/>
      <c r="FZY1388"/>
      <c r="FZZ1388"/>
      <c r="GAA1388"/>
      <c r="GAB1388"/>
      <c r="GAC1388"/>
      <c r="GAD1388"/>
      <c r="GAE1388"/>
      <c r="GAF1388"/>
      <c r="GAG1388"/>
      <c r="GAH1388"/>
      <c r="GAI1388"/>
      <c r="GAJ1388"/>
      <c r="GAK1388"/>
      <c r="GAL1388"/>
      <c r="GAM1388"/>
      <c r="GAN1388"/>
      <c r="GAO1388"/>
      <c r="GAP1388"/>
      <c r="GAQ1388"/>
      <c r="GAR1388"/>
      <c r="GAS1388"/>
      <c r="GAT1388"/>
      <c r="GAU1388"/>
      <c r="GAV1388"/>
      <c r="GAW1388"/>
      <c r="GAX1388"/>
      <c r="GAY1388"/>
      <c r="GAZ1388"/>
      <c r="GBA1388"/>
      <c r="GBB1388"/>
      <c r="GBC1388"/>
      <c r="GBD1388"/>
      <c r="GBE1388"/>
      <c r="GBF1388"/>
      <c r="GBG1388"/>
      <c r="GBH1388"/>
      <c r="GBI1388"/>
      <c r="GBJ1388"/>
      <c r="GBK1388"/>
      <c r="GBL1388"/>
      <c r="GBM1388"/>
      <c r="GBN1388"/>
      <c r="GBO1388"/>
      <c r="GBP1388"/>
      <c r="GBQ1388"/>
      <c r="GBR1388"/>
      <c r="GBS1388"/>
      <c r="GBT1388"/>
      <c r="GBU1388"/>
      <c r="GBV1388"/>
      <c r="GBW1388"/>
      <c r="GBX1388"/>
      <c r="GBY1388"/>
      <c r="GBZ1388"/>
      <c r="GCA1388"/>
      <c r="GCB1388"/>
      <c r="GCC1388"/>
      <c r="GCD1388"/>
      <c r="GCE1388"/>
      <c r="GCF1388"/>
      <c r="GCG1388"/>
      <c r="GCH1388"/>
      <c r="GCI1388"/>
      <c r="GCJ1388"/>
      <c r="GCK1388"/>
      <c r="GCL1388"/>
      <c r="GCM1388"/>
      <c r="GCN1388"/>
      <c r="GCO1388"/>
      <c r="GCP1388"/>
      <c r="GCQ1388"/>
      <c r="GCR1388"/>
      <c r="GCS1388"/>
      <c r="GCT1388"/>
      <c r="GCU1388"/>
      <c r="GCV1388"/>
      <c r="GCW1388"/>
      <c r="GCX1388"/>
      <c r="GCY1388"/>
      <c r="GCZ1388"/>
      <c r="GDA1388"/>
      <c r="GDB1388"/>
      <c r="GDC1388"/>
      <c r="GDD1388"/>
      <c r="GDE1388"/>
      <c r="GDF1388"/>
      <c r="GDG1388"/>
      <c r="GDH1388"/>
      <c r="GDI1388"/>
      <c r="GDJ1388"/>
      <c r="GDK1388"/>
      <c r="GDL1388"/>
      <c r="GDM1388"/>
      <c r="GDN1388"/>
      <c r="GDO1388"/>
      <c r="GDP1388"/>
      <c r="GDQ1388"/>
      <c r="GDR1388"/>
      <c r="GDS1388"/>
      <c r="GDT1388"/>
      <c r="GDU1388"/>
      <c r="GDV1388"/>
      <c r="GDW1388"/>
      <c r="GDX1388"/>
      <c r="GDY1388"/>
      <c r="GDZ1388"/>
      <c r="GEA1388"/>
      <c r="GEB1388"/>
      <c r="GEC1388"/>
      <c r="GED1388"/>
      <c r="GEE1388"/>
      <c r="GEF1388"/>
      <c r="GEG1388"/>
      <c r="GEH1388"/>
      <c r="GEI1388"/>
      <c r="GEJ1388"/>
      <c r="GEK1388"/>
      <c r="GEL1388"/>
      <c r="GEM1388"/>
      <c r="GEN1388"/>
      <c r="GEO1388"/>
      <c r="GEP1388"/>
      <c r="GEQ1388"/>
      <c r="GER1388"/>
      <c r="GES1388"/>
      <c r="GET1388"/>
      <c r="GEU1388"/>
      <c r="GEV1388"/>
      <c r="GEW1388"/>
      <c r="GEX1388"/>
      <c r="GEY1388"/>
      <c r="GEZ1388"/>
      <c r="GFA1388"/>
      <c r="GFB1388"/>
      <c r="GFC1388"/>
      <c r="GFD1388"/>
      <c r="GFE1388"/>
      <c r="GFF1388"/>
      <c r="GFG1388"/>
      <c r="GFH1388"/>
      <c r="GFI1388"/>
      <c r="GFJ1388"/>
      <c r="GFK1388"/>
      <c r="GFL1388"/>
      <c r="GFM1388"/>
      <c r="GFN1388"/>
      <c r="GFO1388"/>
      <c r="GFP1388"/>
      <c r="GFQ1388"/>
      <c r="GFR1388"/>
      <c r="GFS1388"/>
      <c r="GFT1388"/>
      <c r="GFU1388"/>
      <c r="GFV1388"/>
      <c r="GFW1388"/>
      <c r="GFX1388"/>
      <c r="GFY1388"/>
      <c r="GFZ1388"/>
      <c r="GGA1388"/>
      <c r="GGB1388"/>
      <c r="GGC1388"/>
      <c r="GGD1388"/>
      <c r="GGE1388"/>
      <c r="GGF1388"/>
      <c r="GGG1388"/>
      <c r="GGH1388"/>
      <c r="GGI1388"/>
      <c r="GGJ1388"/>
      <c r="GGK1388"/>
      <c r="GGL1388"/>
      <c r="GGM1388"/>
      <c r="GGN1388"/>
      <c r="GGO1388"/>
      <c r="GGP1388"/>
      <c r="GGQ1388"/>
      <c r="GGR1388"/>
      <c r="GGS1388"/>
      <c r="GGT1388"/>
      <c r="GGU1388"/>
      <c r="GGV1388"/>
      <c r="GGW1388"/>
      <c r="GGX1388"/>
      <c r="GGY1388"/>
      <c r="GGZ1388"/>
      <c r="GHA1388"/>
      <c r="GHB1388"/>
      <c r="GHC1388"/>
      <c r="GHD1388"/>
      <c r="GHE1388"/>
      <c r="GHF1388"/>
      <c r="GHG1388"/>
      <c r="GHH1388"/>
      <c r="GHI1388"/>
      <c r="GHJ1388"/>
      <c r="GHK1388"/>
      <c r="GHL1388"/>
      <c r="GHM1388"/>
      <c r="GHN1388"/>
      <c r="GHO1388"/>
      <c r="GHP1388"/>
      <c r="GHQ1388"/>
      <c r="GHR1388"/>
      <c r="GHS1388"/>
      <c r="GHT1388"/>
      <c r="GHU1388"/>
      <c r="GHV1388"/>
      <c r="GHW1388"/>
      <c r="GHX1388"/>
      <c r="GHY1388"/>
      <c r="GHZ1388"/>
      <c r="GIA1388"/>
      <c r="GIB1388"/>
      <c r="GIC1388"/>
      <c r="GID1388"/>
      <c r="GIE1388"/>
      <c r="GIF1388"/>
      <c r="GIG1388"/>
      <c r="GIH1388"/>
      <c r="GII1388"/>
      <c r="GIJ1388"/>
      <c r="GIK1388"/>
      <c r="GIL1388"/>
      <c r="GIM1388"/>
      <c r="GIN1388"/>
      <c r="GIO1388"/>
      <c r="GIP1388"/>
      <c r="GIQ1388"/>
      <c r="GIR1388"/>
      <c r="GIS1388"/>
      <c r="GIT1388"/>
      <c r="GIU1388"/>
      <c r="GIV1388"/>
      <c r="GIW1388"/>
      <c r="GIX1388"/>
      <c r="GIY1388"/>
      <c r="GIZ1388"/>
      <c r="GJA1388"/>
      <c r="GJB1388"/>
      <c r="GJC1388"/>
      <c r="GJD1388"/>
      <c r="GJE1388"/>
      <c r="GJF1388"/>
      <c r="GJG1388"/>
      <c r="GJH1388"/>
      <c r="GJI1388"/>
      <c r="GJJ1388"/>
      <c r="GJK1388"/>
      <c r="GJL1388"/>
      <c r="GJM1388"/>
      <c r="GJN1388"/>
      <c r="GJO1388"/>
      <c r="GJP1388"/>
      <c r="GJQ1388"/>
      <c r="GJR1388"/>
      <c r="GJS1388"/>
      <c r="GJT1388"/>
      <c r="GJU1388"/>
      <c r="GJV1388"/>
      <c r="GJW1388"/>
      <c r="GJX1388"/>
      <c r="GJY1388"/>
      <c r="GJZ1388"/>
      <c r="GKA1388"/>
      <c r="GKB1388"/>
      <c r="GKC1388"/>
      <c r="GKD1388"/>
      <c r="GKE1388"/>
      <c r="GKF1388"/>
      <c r="GKG1388"/>
      <c r="GKH1388"/>
      <c r="GKI1388"/>
      <c r="GKJ1388"/>
      <c r="GKK1388"/>
      <c r="GKL1388"/>
      <c r="GKM1388"/>
      <c r="GKN1388"/>
      <c r="GKO1388"/>
      <c r="GKP1388"/>
      <c r="GKQ1388"/>
      <c r="GKR1388"/>
      <c r="GKS1388"/>
      <c r="GKT1388"/>
      <c r="GKU1388"/>
      <c r="GKV1388"/>
      <c r="GKW1388"/>
      <c r="GKX1388"/>
      <c r="GKY1388"/>
      <c r="GKZ1388"/>
      <c r="GLA1388"/>
      <c r="GLB1388"/>
      <c r="GLC1388"/>
      <c r="GLD1388"/>
      <c r="GLE1388"/>
      <c r="GLF1388"/>
      <c r="GLG1388"/>
      <c r="GLH1388"/>
      <c r="GLI1388"/>
      <c r="GLJ1388"/>
      <c r="GLK1388"/>
      <c r="GLL1388"/>
      <c r="GLM1388"/>
      <c r="GLN1388"/>
      <c r="GLO1388"/>
      <c r="GLP1388"/>
      <c r="GLQ1388"/>
      <c r="GLR1388"/>
      <c r="GLS1388"/>
      <c r="GLT1388"/>
      <c r="GLU1388"/>
      <c r="GLV1388"/>
      <c r="GLW1388"/>
      <c r="GLX1388"/>
      <c r="GLY1388"/>
      <c r="GLZ1388"/>
      <c r="GMA1388"/>
      <c r="GMB1388"/>
      <c r="GMC1388"/>
      <c r="GMD1388"/>
      <c r="GME1388"/>
      <c r="GMF1388"/>
      <c r="GMG1388"/>
      <c r="GMH1388"/>
      <c r="GMI1388"/>
      <c r="GMJ1388"/>
      <c r="GMK1388"/>
      <c r="GML1388"/>
      <c r="GMM1388"/>
      <c r="GMN1388"/>
      <c r="GMO1388"/>
      <c r="GMP1388"/>
      <c r="GMQ1388"/>
      <c r="GMR1388"/>
      <c r="GMS1388"/>
      <c r="GMT1388"/>
      <c r="GMU1388"/>
      <c r="GMV1388"/>
      <c r="GMW1388"/>
      <c r="GMX1388"/>
      <c r="GMY1388"/>
      <c r="GMZ1388"/>
      <c r="GNA1388"/>
      <c r="GNB1388"/>
      <c r="GNC1388"/>
      <c r="GND1388"/>
      <c r="GNE1388"/>
      <c r="GNF1388"/>
      <c r="GNG1388"/>
      <c r="GNH1388"/>
      <c r="GNI1388"/>
      <c r="GNJ1388"/>
      <c r="GNK1388"/>
      <c r="GNL1388"/>
      <c r="GNM1388"/>
      <c r="GNN1388"/>
      <c r="GNO1388"/>
      <c r="GNP1388"/>
      <c r="GNQ1388"/>
      <c r="GNR1388"/>
      <c r="GNS1388"/>
      <c r="GNT1388"/>
      <c r="GNU1388"/>
      <c r="GNV1388"/>
      <c r="GNW1388"/>
      <c r="GNX1388"/>
      <c r="GNY1388"/>
      <c r="GNZ1388"/>
      <c r="GOA1388"/>
      <c r="GOB1388"/>
      <c r="GOC1388"/>
      <c r="GOD1388"/>
      <c r="GOE1388"/>
      <c r="GOF1388"/>
      <c r="GOG1388"/>
      <c r="GOH1388"/>
      <c r="GOI1388"/>
      <c r="GOJ1388"/>
      <c r="GOK1388"/>
      <c r="GOL1388"/>
      <c r="GOM1388"/>
      <c r="GON1388"/>
      <c r="GOO1388"/>
      <c r="GOP1388"/>
      <c r="GOQ1388"/>
      <c r="GOR1388"/>
      <c r="GOS1388"/>
      <c r="GOT1388"/>
      <c r="GOU1388"/>
      <c r="GOV1388"/>
      <c r="GOW1388"/>
      <c r="GOX1388"/>
      <c r="GOY1388"/>
      <c r="GOZ1388"/>
      <c r="GPA1388"/>
      <c r="GPB1388"/>
      <c r="GPC1388"/>
      <c r="GPD1388"/>
      <c r="GPE1388"/>
      <c r="GPF1388"/>
      <c r="GPG1388"/>
      <c r="GPH1388"/>
      <c r="GPI1388"/>
      <c r="GPJ1388"/>
      <c r="GPK1388"/>
      <c r="GPL1388"/>
      <c r="GPM1388"/>
      <c r="GPN1388"/>
      <c r="GPO1388"/>
      <c r="GPP1388"/>
      <c r="GPQ1388"/>
      <c r="GPR1388"/>
      <c r="GPS1388"/>
      <c r="GPT1388"/>
      <c r="GPU1388"/>
      <c r="GPV1388"/>
      <c r="GPW1388"/>
      <c r="GPX1388"/>
      <c r="GPY1388"/>
      <c r="GPZ1388"/>
      <c r="GQA1388"/>
      <c r="GQB1388"/>
      <c r="GQC1388"/>
      <c r="GQD1388"/>
      <c r="GQE1388"/>
      <c r="GQF1388"/>
      <c r="GQG1388"/>
      <c r="GQH1388"/>
      <c r="GQI1388"/>
      <c r="GQJ1388"/>
      <c r="GQK1388"/>
      <c r="GQL1388"/>
      <c r="GQM1388"/>
      <c r="GQN1388"/>
      <c r="GQO1388"/>
      <c r="GQP1388"/>
      <c r="GQQ1388"/>
      <c r="GQR1388"/>
      <c r="GQS1388"/>
      <c r="GQT1388"/>
      <c r="GQU1388"/>
      <c r="GQV1388"/>
      <c r="GQW1388"/>
      <c r="GQX1388"/>
      <c r="GQY1388"/>
      <c r="GQZ1388"/>
      <c r="GRA1388"/>
      <c r="GRB1388"/>
      <c r="GRC1388"/>
      <c r="GRD1388"/>
      <c r="GRE1388"/>
      <c r="GRF1388"/>
      <c r="GRG1388"/>
      <c r="GRH1388"/>
      <c r="GRI1388"/>
      <c r="GRJ1388"/>
      <c r="GRK1388"/>
      <c r="GRL1388"/>
      <c r="GRM1388"/>
      <c r="GRN1388"/>
      <c r="GRO1388"/>
      <c r="GRP1388"/>
      <c r="GRQ1388"/>
      <c r="GRR1388"/>
      <c r="GRS1388"/>
      <c r="GRT1388"/>
      <c r="GRU1388"/>
      <c r="GRV1388"/>
      <c r="GRW1388"/>
      <c r="GRX1388"/>
      <c r="GRY1388"/>
      <c r="GRZ1388"/>
      <c r="GSA1388"/>
      <c r="GSB1388"/>
      <c r="GSC1388"/>
      <c r="GSD1388"/>
      <c r="GSE1388"/>
      <c r="GSF1388"/>
      <c r="GSG1388"/>
      <c r="GSH1388"/>
      <c r="GSI1388"/>
      <c r="GSJ1388"/>
      <c r="GSK1388"/>
      <c r="GSL1388"/>
      <c r="GSM1388"/>
      <c r="GSN1388"/>
      <c r="GSO1388"/>
      <c r="GSP1388"/>
      <c r="GSQ1388"/>
      <c r="GSR1388"/>
      <c r="GSS1388"/>
      <c r="GST1388"/>
      <c r="GSU1388"/>
      <c r="GSV1388"/>
      <c r="GSW1388"/>
      <c r="GSX1388"/>
      <c r="GSY1388"/>
      <c r="GSZ1388"/>
      <c r="GTA1388"/>
      <c r="GTB1388"/>
      <c r="GTC1388"/>
      <c r="GTD1388"/>
      <c r="GTE1388"/>
      <c r="GTF1388"/>
      <c r="GTG1388"/>
      <c r="GTH1388"/>
      <c r="GTI1388"/>
      <c r="GTJ1388"/>
      <c r="GTK1388"/>
      <c r="GTL1388"/>
      <c r="GTM1388"/>
      <c r="GTN1388"/>
      <c r="GTO1388"/>
      <c r="GTP1388"/>
      <c r="GTQ1388"/>
      <c r="GTR1388"/>
      <c r="GTS1388"/>
      <c r="GTT1388"/>
      <c r="GTU1388"/>
      <c r="GTV1388"/>
      <c r="GTW1388"/>
      <c r="GTX1388"/>
      <c r="GTY1388"/>
      <c r="GTZ1388"/>
      <c r="GUA1388"/>
      <c r="GUB1388"/>
      <c r="GUC1388"/>
      <c r="GUD1388"/>
      <c r="GUE1388"/>
      <c r="GUF1388"/>
      <c r="GUG1388"/>
      <c r="GUH1388"/>
      <c r="GUI1388"/>
      <c r="GUJ1388"/>
      <c r="GUK1388"/>
      <c r="GUL1388"/>
      <c r="GUM1388"/>
      <c r="GUN1388"/>
      <c r="GUO1388"/>
      <c r="GUP1388"/>
      <c r="GUQ1388"/>
      <c r="GUR1388"/>
      <c r="GUS1388"/>
      <c r="GUT1388"/>
      <c r="GUU1388"/>
      <c r="GUV1388"/>
      <c r="GUW1388"/>
      <c r="GUX1388"/>
      <c r="GUY1388"/>
      <c r="GUZ1388"/>
      <c r="GVA1388"/>
      <c r="GVB1388"/>
      <c r="GVC1388"/>
      <c r="GVD1388"/>
      <c r="GVE1388"/>
      <c r="GVF1388"/>
      <c r="GVG1388"/>
      <c r="GVH1388"/>
      <c r="GVI1388"/>
      <c r="GVJ1388"/>
      <c r="GVK1388"/>
      <c r="GVL1388"/>
      <c r="GVM1388"/>
      <c r="GVN1388"/>
      <c r="GVO1388"/>
      <c r="GVP1388"/>
      <c r="GVQ1388"/>
      <c r="GVR1388"/>
      <c r="GVS1388"/>
      <c r="GVT1388"/>
      <c r="GVU1388"/>
      <c r="GVV1388"/>
      <c r="GVW1388"/>
      <c r="GVX1388"/>
      <c r="GVY1388"/>
      <c r="GVZ1388"/>
      <c r="GWA1388"/>
      <c r="GWB1388"/>
      <c r="GWC1388"/>
      <c r="GWD1388"/>
      <c r="GWE1388"/>
      <c r="GWF1388"/>
      <c r="GWG1388"/>
      <c r="GWH1388"/>
      <c r="GWI1388"/>
      <c r="GWJ1388"/>
      <c r="GWK1388"/>
      <c r="GWL1388"/>
      <c r="GWM1388"/>
      <c r="GWN1388"/>
      <c r="GWO1388"/>
      <c r="GWP1388"/>
      <c r="GWQ1388"/>
      <c r="GWR1388"/>
      <c r="GWS1388"/>
      <c r="GWT1388"/>
      <c r="GWU1388"/>
      <c r="GWV1388"/>
      <c r="GWW1388"/>
      <c r="GWX1388"/>
      <c r="GWY1388"/>
      <c r="GWZ1388"/>
      <c r="GXA1388"/>
      <c r="GXB1388"/>
      <c r="GXC1388"/>
      <c r="GXD1388"/>
      <c r="GXE1388"/>
      <c r="GXF1388"/>
      <c r="GXG1388"/>
      <c r="GXH1388"/>
      <c r="GXI1388"/>
      <c r="GXJ1388"/>
      <c r="GXK1388"/>
      <c r="GXL1388"/>
      <c r="GXM1388"/>
      <c r="GXN1388"/>
      <c r="GXO1388"/>
      <c r="GXP1388"/>
      <c r="GXQ1388"/>
      <c r="GXR1388"/>
      <c r="GXS1388"/>
      <c r="GXT1388"/>
      <c r="GXU1388"/>
      <c r="GXV1388"/>
      <c r="GXW1388"/>
      <c r="GXX1388"/>
      <c r="GXY1388"/>
      <c r="GXZ1388"/>
      <c r="GYA1388"/>
      <c r="GYB1388"/>
      <c r="GYC1388"/>
      <c r="GYD1388"/>
      <c r="GYE1388"/>
      <c r="GYF1388"/>
      <c r="GYG1388"/>
      <c r="GYH1388"/>
      <c r="GYI1388"/>
      <c r="GYJ1388"/>
      <c r="GYK1388"/>
      <c r="GYL1388"/>
      <c r="GYM1388"/>
      <c r="GYN1388"/>
      <c r="GYO1388"/>
      <c r="GYP1388"/>
      <c r="GYQ1388"/>
      <c r="GYR1388"/>
      <c r="GYS1388"/>
      <c r="GYT1388"/>
      <c r="GYU1388"/>
      <c r="GYV1388"/>
      <c r="GYW1388"/>
      <c r="GYX1388"/>
      <c r="GYY1388"/>
      <c r="GYZ1388"/>
      <c r="GZA1388"/>
      <c r="GZB1388"/>
      <c r="GZC1388"/>
      <c r="GZD1388"/>
      <c r="GZE1388"/>
      <c r="GZF1388"/>
      <c r="GZG1388"/>
      <c r="GZH1388"/>
      <c r="GZI1388"/>
      <c r="GZJ1388"/>
      <c r="GZK1388"/>
      <c r="GZL1388"/>
      <c r="GZM1388"/>
      <c r="GZN1388"/>
      <c r="GZO1388"/>
      <c r="GZP1388"/>
      <c r="GZQ1388"/>
      <c r="GZR1388"/>
      <c r="GZS1388"/>
      <c r="GZT1388"/>
      <c r="GZU1388"/>
      <c r="GZV1388"/>
      <c r="GZW1388"/>
      <c r="GZX1388"/>
      <c r="GZY1388"/>
      <c r="GZZ1388"/>
      <c r="HAA1388"/>
      <c r="HAB1388"/>
      <c r="HAC1388"/>
      <c r="HAD1388"/>
      <c r="HAE1388"/>
      <c r="HAF1388"/>
      <c r="HAG1388"/>
      <c r="HAH1388"/>
      <c r="HAI1388"/>
      <c r="HAJ1388"/>
      <c r="HAK1388"/>
      <c r="HAL1388"/>
      <c r="HAM1388"/>
      <c r="HAN1388"/>
      <c r="HAO1388"/>
      <c r="HAP1388"/>
      <c r="HAQ1388"/>
      <c r="HAR1388"/>
      <c r="HAS1388"/>
      <c r="HAT1388"/>
      <c r="HAU1388"/>
      <c r="HAV1388"/>
      <c r="HAW1388"/>
      <c r="HAX1388"/>
      <c r="HAY1388"/>
      <c r="HAZ1388"/>
      <c r="HBA1388"/>
      <c r="HBB1388"/>
      <c r="HBC1388"/>
      <c r="HBD1388"/>
      <c r="HBE1388"/>
      <c r="HBF1388"/>
      <c r="HBG1388"/>
      <c r="HBH1388"/>
      <c r="HBI1388"/>
      <c r="HBJ1388"/>
      <c r="HBK1388"/>
      <c r="HBL1388"/>
      <c r="HBM1388"/>
      <c r="HBN1388"/>
      <c r="HBO1388"/>
      <c r="HBP1388"/>
      <c r="HBQ1388"/>
      <c r="HBR1388"/>
      <c r="HBS1388"/>
      <c r="HBT1388"/>
      <c r="HBU1388"/>
      <c r="HBV1388"/>
      <c r="HBW1388"/>
      <c r="HBX1388"/>
      <c r="HBY1388"/>
      <c r="HBZ1388"/>
      <c r="HCA1388"/>
      <c r="HCB1388"/>
      <c r="HCC1388"/>
      <c r="HCD1388"/>
      <c r="HCE1388"/>
      <c r="HCF1388"/>
      <c r="HCG1388"/>
      <c r="HCH1388"/>
      <c r="HCI1388"/>
      <c r="HCJ1388"/>
      <c r="HCK1388"/>
      <c r="HCL1388"/>
      <c r="HCM1388"/>
      <c r="HCN1388"/>
      <c r="HCO1388"/>
      <c r="HCP1388"/>
      <c r="HCQ1388"/>
      <c r="HCR1388"/>
      <c r="HCS1388"/>
      <c r="HCT1388"/>
      <c r="HCU1388"/>
      <c r="HCV1388"/>
      <c r="HCW1388"/>
      <c r="HCX1388"/>
      <c r="HCY1388"/>
      <c r="HCZ1388"/>
      <c r="HDA1388"/>
      <c r="HDB1388"/>
      <c r="HDC1388"/>
      <c r="HDD1388"/>
      <c r="HDE1388"/>
      <c r="HDF1388"/>
      <c r="HDG1388"/>
      <c r="HDH1388"/>
      <c r="HDI1388"/>
      <c r="HDJ1388"/>
      <c r="HDK1388"/>
      <c r="HDL1388"/>
      <c r="HDM1388"/>
      <c r="HDN1388"/>
      <c r="HDO1388"/>
      <c r="HDP1388"/>
      <c r="HDQ1388"/>
      <c r="HDR1388"/>
      <c r="HDS1388"/>
      <c r="HDT1388"/>
      <c r="HDU1388"/>
      <c r="HDV1388"/>
      <c r="HDW1388"/>
      <c r="HDX1388"/>
      <c r="HDY1388"/>
      <c r="HDZ1388"/>
      <c r="HEA1388"/>
      <c r="HEB1388"/>
      <c r="HEC1388"/>
      <c r="HED1388"/>
      <c r="HEE1388"/>
      <c r="HEF1388"/>
      <c r="HEG1388"/>
      <c r="HEH1388"/>
      <c r="HEI1388"/>
      <c r="HEJ1388"/>
      <c r="HEK1388"/>
      <c r="HEL1388"/>
      <c r="HEM1388"/>
      <c r="HEN1388"/>
      <c r="HEO1388"/>
      <c r="HEP1388"/>
      <c r="HEQ1388"/>
      <c r="HER1388"/>
      <c r="HES1388"/>
      <c r="HET1388"/>
      <c r="HEU1388"/>
      <c r="HEV1388"/>
      <c r="HEW1388"/>
      <c r="HEX1388"/>
      <c r="HEY1388"/>
      <c r="HEZ1388"/>
      <c r="HFA1388"/>
      <c r="HFB1388"/>
      <c r="HFC1388"/>
      <c r="HFD1388"/>
      <c r="HFE1388"/>
      <c r="HFF1388"/>
      <c r="HFG1388"/>
      <c r="HFH1388"/>
      <c r="HFI1388"/>
      <c r="HFJ1388"/>
      <c r="HFK1388"/>
      <c r="HFL1388"/>
      <c r="HFM1388"/>
      <c r="HFN1388"/>
      <c r="HFO1388"/>
      <c r="HFP1388"/>
      <c r="HFQ1388"/>
      <c r="HFR1388"/>
      <c r="HFS1388"/>
      <c r="HFT1388"/>
      <c r="HFU1388"/>
      <c r="HFV1388"/>
      <c r="HFW1388"/>
      <c r="HFX1388"/>
      <c r="HFY1388"/>
      <c r="HFZ1388"/>
      <c r="HGA1388"/>
      <c r="HGB1388"/>
      <c r="HGC1388"/>
      <c r="HGD1388"/>
      <c r="HGE1388"/>
      <c r="HGF1388"/>
      <c r="HGG1388"/>
      <c r="HGH1388"/>
      <c r="HGI1388"/>
      <c r="HGJ1388"/>
      <c r="HGK1388"/>
      <c r="HGL1388"/>
      <c r="HGM1388"/>
      <c r="HGN1388"/>
      <c r="HGO1388"/>
      <c r="HGP1388"/>
      <c r="HGQ1388"/>
      <c r="HGR1388"/>
      <c r="HGS1388"/>
      <c r="HGT1388"/>
      <c r="HGU1388"/>
      <c r="HGV1388"/>
      <c r="HGW1388"/>
      <c r="HGX1388"/>
      <c r="HGY1388"/>
      <c r="HGZ1388"/>
      <c r="HHA1388"/>
      <c r="HHB1388"/>
      <c r="HHC1388"/>
      <c r="HHD1388"/>
      <c r="HHE1388"/>
      <c r="HHF1388"/>
      <c r="HHG1388"/>
      <c r="HHH1388"/>
      <c r="HHI1388"/>
      <c r="HHJ1388"/>
      <c r="HHK1388"/>
      <c r="HHL1388"/>
      <c r="HHM1388"/>
      <c r="HHN1388"/>
      <c r="HHO1388"/>
      <c r="HHP1388"/>
      <c r="HHQ1388"/>
      <c r="HHR1388"/>
      <c r="HHS1388"/>
      <c r="HHT1388"/>
      <c r="HHU1388"/>
      <c r="HHV1388"/>
      <c r="HHW1388"/>
      <c r="HHX1388"/>
      <c r="HHY1388"/>
      <c r="HHZ1388"/>
      <c r="HIA1388"/>
      <c r="HIB1388"/>
      <c r="HIC1388"/>
      <c r="HID1388"/>
      <c r="HIE1388"/>
      <c r="HIF1388"/>
      <c r="HIG1388"/>
      <c r="HIH1388"/>
      <c r="HII1388"/>
      <c r="HIJ1388"/>
      <c r="HIK1388"/>
      <c r="HIL1388"/>
      <c r="HIM1388"/>
      <c r="HIN1388"/>
      <c r="HIO1388"/>
      <c r="HIP1388"/>
      <c r="HIQ1388"/>
      <c r="HIR1388"/>
      <c r="HIS1388"/>
      <c r="HIT1388"/>
      <c r="HIU1388"/>
      <c r="HIV1388"/>
      <c r="HIW1388"/>
      <c r="HIX1388"/>
      <c r="HIY1388"/>
      <c r="HIZ1388"/>
      <c r="HJA1388"/>
      <c r="HJB1388"/>
      <c r="HJC1388"/>
      <c r="HJD1388"/>
      <c r="HJE1388"/>
      <c r="HJF1388"/>
      <c r="HJG1388"/>
      <c r="HJH1388"/>
      <c r="HJI1388"/>
      <c r="HJJ1388"/>
      <c r="HJK1388"/>
      <c r="HJL1388"/>
      <c r="HJM1388"/>
      <c r="HJN1388"/>
      <c r="HJO1388"/>
      <c r="HJP1388"/>
      <c r="HJQ1388"/>
      <c r="HJR1388"/>
      <c r="HJS1388"/>
      <c r="HJT1388"/>
      <c r="HJU1388"/>
      <c r="HJV1388"/>
      <c r="HJW1388"/>
      <c r="HJX1388"/>
      <c r="HJY1388"/>
      <c r="HJZ1388"/>
      <c r="HKA1388"/>
      <c r="HKB1388"/>
      <c r="HKC1388"/>
      <c r="HKD1388"/>
      <c r="HKE1388"/>
      <c r="HKF1388"/>
      <c r="HKG1388"/>
      <c r="HKH1388"/>
      <c r="HKI1388"/>
      <c r="HKJ1388"/>
      <c r="HKK1388"/>
      <c r="HKL1388"/>
      <c r="HKM1388"/>
      <c r="HKN1388"/>
      <c r="HKO1388"/>
      <c r="HKP1388"/>
      <c r="HKQ1388"/>
      <c r="HKR1388"/>
      <c r="HKS1388"/>
      <c r="HKT1388"/>
      <c r="HKU1388"/>
      <c r="HKV1388"/>
      <c r="HKW1388"/>
      <c r="HKX1388"/>
      <c r="HKY1388"/>
      <c r="HKZ1388"/>
      <c r="HLA1388"/>
      <c r="HLB1388"/>
      <c r="HLC1388"/>
      <c r="HLD1388"/>
      <c r="HLE1388"/>
      <c r="HLF1388"/>
      <c r="HLG1388"/>
      <c r="HLH1388"/>
      <c r="HLI1388"/>
      <c r="HLJ1388"/>
      <c r="HLK1388"/>
      <c r="HLL1388"/>
      <c r="HLM1388"/>
      <c r="HLN1388"/>
      <c r="HLO1388"/>
      <c r="HLP1388"/>
      <c r="HLQ1388"/>
      <c r="HLR1388"/>
      <c r="HLS1388"/>
      <c r="HLT1388"/>
      <c r="HLU1388"/>
      <c r="HLV1388"/>
      <c r="HLW1388"/>
      <c r="HLX1388"/>
      <c r="HLY1388"/>
      <c r="HLZ1388"/>
      <c r="HMA1388"/>
      <c r="HMB1388"/>
      <c r="HMC1388"/>
      <c r="HMD1388"/>
      <c r="HME1388"/>
      <c r="HMF1388"/>
      <c r="HMG1388"/>
      <c r="HMH1388"/>
      <c r="HMI1388"/>
      <c r="HMJ1388"/>
      <c r="HMK1388"/>
      <c r="HML1388"/>
      <c r="HMM1388"/>
      <c r="HMN1388"/>
      <c r="HMO1388"/>
      <c r="HMP1388"/>
      <c r="HMQ1388"/>
      <c r="HMR1388"/>
      <c r="HMS1388"/>
      <c r="HMT1388"/>
      <c r="HMU1388"/>
      <c r="HMV1388"/>
      <c r="HMW1388"/>
      <c r="HMX1388"/>
      <c r="HMY1388"/>
      <c r="HMZ1388"/>
      <c r="HNA1388"/>
      <c r="HNB1388"/>
      <c r="HNC1388"/>
      <c r="HND1388"/>
      <c r="HNE1388"/>
      <c r="HNF1388"/>
      <c r="HNG1388"/>
      <c r="HNH1388"/>
      <c r="HNI1388"/>
      <c r="HNJ1388"/>
      <c r="HNK1388"/>
      <c r="HNL1388"/>
      <c r="HNM1388"/>
      <c r="HNN1388"/>
      <c r="HNO1388"/>
      <c r="HNP1388"/>
      <c r="HNQ1388"/>
      <c r="HNR1388"/>
      <c r="HNS1388"/>
      <c r="HNT1388"/>
      <c r="HNU1388"/>
      <c r="HNV1388"/>
      <c r="HNW1388"/>
      <c r="HNX1388"/>
      <c r="HNY1388"/>
      <c r="HNZ1388"/>
      <c r="HOA1388"/>
      <c r="HOB1388"/>
      <c r="HOC1388"/>
      <c r="HOD1388"/>
      <c r="HOE1388"/>
      <c r="HOF1388"/>
      <c r="HOG1388"/>
      <c r="HOH1388"/>
      <c r="HOI1388"/>
      <c r="HOJ1388"/>
      <c r="HOK1388"/>
      <c r="HOL1388"/>
      <c r="HOM1388"/>
      <c r="HON1388"/>
      <c r="HOO1388"/>
      <c r="HOP1388"/>
      <c r="HOQ1388"/>
      <c r="HOR1388"/>
      <c r="HOS1388"/>
      <c r="HOT1388"/>
      <c r="HOU1388"/>
      <c r="HOV1388"/>
      <c r="HOW1388"/>
      <c r="HOX1388"/>
      <c r="HOY1388"/>
      <c r="HOZ1388"/>
      <c r="HPA1388"/>
      <c r="HPB1388"/>
      <c r="HPC1388"/>
      <c r="HPD1388"/>
      <c r="HPE1388"/>
      <c r="HPF1388"/>
      <c r="HPG1388"/>
      <c r="HPH1388"/>
      <c r="HPI1388"/>
      <c r="HPJ1388"/>
      <c r="HPK1388"/>
      <c r="HPL1388"/>
      <c r="HPM1388"/>
      <c r="HPN1388"/>
      <c r="HPO1388"/>
      <c r="HPP1388"/>
      <c r="HPQ1388"/>
      <c r="HPR1388"/>
      <c r="HPS1388"/>
      <c r="HPT1388"/>
      <c r="HPU1388"/>
      <c r="HPV1388"/>
      <c r="HPW1388"/>
      <c r="HPX1388"/>
      <c r="HPY1388"/>
      <c r="HPZ1388"/>
      <c r="HQA1388"/>
      <c r="HQB1388"/>
      <c r="HQC1388"/>
      <c r="HQD1388"/>
      <c r="HQE1388"/>
      <c r="HQF1388"/>
      <c r="HQG1388"/>
      <c r="HQH1388"/>
      <c r="HQI1388"/>
      <c r="HQJ1388"/>
      <c r="HQK1388"/>
      <c r="HQL1388"/>
      <c r="HQM1388"/>
      <c r="HQN1388"/>
      <c r="HQO1388"/>
      <c r="HQP1388"/>
      <c r="HQQ1388"/>
      <c r="HQR1388"/>
      <c r="HQS1388"/>
      <c r="HQT1388"/>
      <c r="HQU1388"/>
      <c r="HQV1388"/>
      <c r="HQW1388"/>
      <c r="HQX1388"/>
      <c r="HQY1388"/>
      <c r="HQZ1388"/>
      <c r="HRA1388"/>
      <c r="HRB1388"/>
      <c r="HRC1388"/>
      <c r="HRD1388"/>
      <c r="HRE1388"/>
      <c r="HRF1388"/>
      <c r="HRG1388"/>
      <c r="HRH1388"/>
      <c r="HRI1388"/>
      <c r="HRJ1388"/>
      <c r="HRK1388"/>
      <c r="HRL1388"/>
      <c r="HRM1388"/>
      <c r="HRN1388"/>
      <c r="HRO1388"/>
      <c r="HRP1388"/>
      <c r="HRQ1388"/>
      <c r="HRR1388"/>
      <c r="HRS1388"/>
      <c r="HRT1388"/>
      <c r="HRU1388"/>
      <c r="HRV1388"/>
      <c r="HRW1388"/>
      <c r="HRX1388"/>
      <c r="HRY1388"/>
      <c r="HRZ1388"/>
      <c r="HSA1388"/>
      <c r="HSB1388"/>
      <c r="HSC1388"/>
      <c r="HSD1388"/>
      <c r="HSE1388"/>
      <c r="HSF1388"/>
      <c r="HSG1388"/>
      <c r="HSH1388"/>
      <c r="HSI1388"/>
      <c r="HSJ1388"/>
      <c r="HSK1388"/>
      <c r="HSL1388"/>
      <c r="HSM1388"/>
      <c r="HSN1388"/>
      <c r="HSO1388"/>
      <c r="HSP1388"/>
      <c r="HSQ1388"/>
      <c r="HSR1388"/>
      <c r="HSS1388"/>
      <c r="HST1388"/>
      <c r="HSU1388"/>
      <c r="HSV1388"/>
      <c r="HSW1388"/>
      <c r="HSX1388"/>
      <c r="HSY1388"/>
      <c r="HSZ1388"/>
      <c r="HTA1388"/>
      <c r="HTB1388"/>
      <c r="HTC1388"/>
      <c r="HTD1388"/>
      <c r="HTE1388"/>
      <c r="HTF1388"/>
      <c r="HTG1388"/>
      <c r="HTH1388"/>
      <c r="HTI1388"/>
      <c r="HTJ1388"/>
      <c r="HTK1388"/>
      <c r="HTL1388"/>
      <c r="HTM1388"/>
      <c r="HTN1388"/>
      <c r="HTO1388"/>
      <c r="HTP1388"/>
      <c r="HTQ1388"/>
      <c r="HTR1388"/>
      <c r="HTS1388"/>
      <c r="HTT1388"/>
      <c r="HTU1388"/>
      <c r="HTV1388"/>
      <c r="HTW1388"/>
      <c r="HTX1388"/>
      <c r="HTY1388"/>
      <c r="HTZ1388"/>
      <c r="HUA1388"/>
      <c r="HUB1388"/>
      <c r="HUC1388"/>
      <c r="HUD1388"/>
      <c r="HUE1388"/>
      <c r="HUF1388"/>
      <c r="HUG1388"/>
      <c r="HUH1388"/>
      <c r="HUI1388"/>
      <c r="HUJ1388"/>
      <c r="HUK1388"/>
      <c r="HUL1388"/>
      <c r="HUM1388"/>
      <c r="HUN1388"/>
      <c r="HUO1388"/>
      <c r="HUP1388"/>
      <c r="HUQ1388"/>
      <c r="HUR1388"/>
      <c r="HUS1388"/>
      <c r="HUT1388"/>
      <c r="HUU1388"/>
      <c r="HUV1388"/>
      <c r="HUW1388"/>
      <c r="HUX1388"/>
      <c r="HUY1388"/>
      <c r="HUZ1388"/>
      <c r="HVA1388"/>
      <c r="HVB1388"/>
      <c r="HVC1388"/>
      <c r="HVD1388"/>
      <c r="HVE1388"/>
      <c r="HVF1388"/>
      <c r="HVG1388"/>
      <c r="HVH1388"/>
      <c r="HVI1388"/>
      <c r="HVJ1388"/>
      <c r="HVK1388"/>
      <c r="HVL1388"/>
      <c r="HVM1388"/>
      <c r="HVN1388"/>
      <c r="HVO1388"/>
      <c r="HVP1388"/>
      <c r="HVQ1388"/>
      <c r="HVR1388"/>
      <c r="HVS1388"/>
      <c r="HVT1388"/>
      <c r="HVU1388"/>
      <c r="HVV1388"/>
      <c r="HVW1388"/>
      <c r="HVX1388"/>
      <c r="HVY1388"/>
      <c r="HVZ1388"/>
      <c r="HWA1388"/>
      <c r="HWB1388"/>
      <c r="HWC1388"/>
      <c r="HWD1388"/>
      <c r="HWE1388"/>
      <c r="HWF1388"/>
      <c r="HWG1388"/>
      <c r="HWH1388"/>
      <c r="HWI1388"/>
      <c r="HWJ1388"/>
      <c r="HWK1388"/>
      <c r="HWL1388"/>
      <c r="HWM1388"/>
      <c r="HWN1388"/>
      <c r="HWO1388"/>
      <c r="HWP1388"/>
      <c r="HWQ1388"/>
      <c r="HWR1388"/>
      <c r="HWS1388"/>
      <c r="HWT1388"/>
      <c r="HWU1388"/>
      <c r="HWV1388"/>
      <c r="HWW1388"/>
      <c r="HWX1388"/>
      <c r="HWY1388"/>
      <c r="HWZ1388"/>
      <c r="HXA1388"/>
      <c r="HXB1388"/>
      <c r="HXC1388"/>
      <c r="HXD1388"/>
      <c r="HXE1388"/>
      <c r="HXF1388"/>
      <c r="HXG1388"/>
      <c r="HXH1388"/>
      <c r="HXI1388"/>
      <c r="HXJ1388"/>
      <c r="HXK1388"/>
      <c r="HXL1388"/>
      <c r="HXM1388"/>
      <c r="HXN1388"/>
      <c r="HXO1388"/>
      <c r="HXP1388"/>
      <c r="HXQ1388"/>
      <c r="HXR1388"/>
      <c r="HXS1388"/>
      <c r="HXT1388"/>
      <c r="HXU1388"/>
      <c r="HXV1388"/>
      <c r="HXW1388"/>
      <c r="HXX1388"/>
      <c r="HXY1388"/>
      <c r="HXZ1388"/>
      <c r="HYA1388"/>
      <c r="HYB1388"/>
      <c r="HYC1388"/>
      <c r="HYD1388"/>
      <c r="HYE1388"/>
      <c r="HYF1388"/>
      <c r="HYG1388"/>
      <c r="HYH1388"/>
      <c r="HYI1388"/>
      <c r="HYJ1388"/>
      <c r="HYK1388"/>
      <c r="HYL1388"/>
      <c r="HYM1388"/>
      <c r="HYN1388"/>
      <c r="HYO1388"/>
      <c r="HYP1388"/>
      <c r="HYQ1388"/>
      <c r="HYR1388"/>
      <c r="HYS1388"/>
      <c r="HYT1388"/>
      <c r="HYU1388"/>
      <c r="HYV1388"/>
      <c r="HYW1388"/>
      <c r="HYX1388"/>
      <c r="HYY1388"/>
      <c r="HYZ1388"/>
      <c r="HZA1388"/>
      <c r="HZB1388"/>
      <c r="HZC1388"/>
      <c r="HZD1388"/>
      <c r="HZE1388"/>
      <c r="HZF1388"/>
      <c r="HZG1388"/>
      <c r="HZH1388"/>
      <c r="HZI1388"/>
      <c r="HZJ1388"/>
      <c r="HZK1388"/>
      <c r="HZL1388"/>
      <c r="HZM1388"/>
      <c r="HZN1388"/>
      <c r="HZO1388"/>
      <c r="HZP1388"/>
      <c r="HZQ1388"/>
      <c r="HZR1388"/>
      <c r="HZS1388"/>
      <c r="HZT1388"/>
      <c r="HZU1388"/>
      <c r="HZV1388"/>
      <c r="HZW1388"/>
      <c r="HZX1388"/>
      <c r="HZY1388"/>
      <c r="HZZ1388"/>
      <c r="IAA1388"/>
      <c r="IAB1388"/>
      <c r="IAC1388"/>
      <c r="IAD1388"/>
      <c r="IAE1388"/>
      <c r="IAF1388"/>
      <c r="IAG1388"/>
      <c r="IAH1388"/>
      <c r="IAI1388"/>
      <c r="IAJ1388"/>
      <c r="IAK1388"/>
      <c r="IAL1388"/>
      <c r="IAM1388"/>
      <c r="IAN1388"/>
      <c r="IAO1388"/>
      <c r="IAP1388"/>
      <c r="IAQ1388"/>
      <c r="IAR1388"/>
      <c r="IAS1388"/>
      <c r="IAT1388"/>
      <c r="IAU1388"/>
      <c r="IAV1388"/>
      <c r="IAW1388"/>
      <c r="IAX1388"/>
      <c r="IAY1388"/>
      <c r="IAZ1388"/>
      <c r="IBA1388"/>
      <c r="IBB1388"/>
      <c r="IBC1388"/>
      <c r="IBD1388"/>
      <c r="IBE1388"/>
      <c r="IBF1388"/>
      <c r="IBG1388"/>
      <c r="IBH1388"/>
      <c r="IBI1388"/>
      <c r="IBJ1388"/>
      <c r="IBK1388"/>
      <c r="IBL1388"/>
      <c r="IBM1388"/>
      <c r="IBN1388"/>
      <c r="IBO1388"/>
      <c r="IBP1388"/>
      <c r="IBQ1388"/>
      <c r="IBR1388"/>
      <c r="IBS1388"/>
      <c r="IBT1388"/>
      <c r="IBU1388"/>
      <c r="IBV1388"/>
      <c r="IBW1388"/>
      <c r="IBX1388"/>
      <c r="IBY1388"/>
      <c r="IBZ1388"/>
      <c r="ICA1388"/>
      <c r="ICB1388"/>
      <c r="ICC1388"/>
      <c r="ICD1388"/>
      <c r="ICE1388"/>
      <c r="ICF1388"/>
      <c r="ICG1388"/>
      <c r="ICH1388"/>
      <c r="ICI1388"/>
      <c r="ICJ1388"/>
      <c r="ICK1388"/>
      <c r="ICL1388"/>
      <c r="ICM1388"/>
      <c r="ICN1388"/>
      <c r="ICO1388"/>
      <c r="ICP1388"/>
      <c r="ICQ1388"/>
      <c r="ICR1388"/>
      <c r="ICS1388"/>
      <c r="ICT1388"/>
      <c r="ICU1388"/>
      <c r="ICV1388"/>
      <c r="ICW1388"/>
      <c r="ICX1388"/>
      <c r="ICY1388"/>
      <c r="ICZ1388"/>
      <c r="IDA1388"/>
      <c r="IDB1388"/>
      <c r="IDC1388"/>
      <c r="IDD1388"/>
      <c r="IDE1388"/>
      <c r="IDF1388"/>
      <c r="IDG1388"/>
      <c r="IDH1388"/>
      <c r="IDI1388"/>
      <c r="IDJ1388"/>
      <c r="IDK1388"/>
      <c r="IDL1388"/>
      <c r="IDM1388"/>
      <c r="IDN1388"/>
      <c r="IDO1388"/>
      <c r="IDP1388"/>
      <c r="IDQ1388"/>
      <c r="IDR1388"/>
      <c r="IDS1388"/>
      <c r="IDT1388"/>
      <c r="IDU1388"/>
      <c r="IDV1388"/>
      <c r="IDW1388"/>
      <c r="IDX1388"/>
      <c r="IDY1388"/>
      <c r="IDZ1388"/>
      <c r="IEA1388"/>
      <c r="IEB1388"/>
      <c r="IEC1388"/>
      <c r="IED1388"/>
      <c r="IEE1388"/>
      <c r="IEF1388"/>
      <c r="IEG1388"/>
      <c r="IEH1388"/>
      <c r="IEI1388"/>
      <c r="IEJ1388"/>
      <c r="IEK1388"/>
      <c r="IEL1388"/>
      <c r="IEM1388"/>
      <c r="IEN1388"/>
      <c r="IEO1388"/>
      <c r="IEP1388"/>
      <c r="IEQ1388"/>
      <c r="IER1388"/>
      <c r="IES1388"/>
      <c r="IET1388"/>
      <c r="IEU1388"/>
      <c r="IEV1388"/>
      <c r="IEW1388"/>
      <c r="IEX1388"/>
      <c r="IEY1388"/>
      <c r="IEZ1388"/>
      <c r="IFA1388"/>
      <c r="IFB1388"/>
      <c r="IFC1388"/>
      <c r="IFD1388"/>
      <c r="IFE1388"/>
      <c r="IFF1388"/>
      <c r="IFG1388"/>
      <c r="IFH1388"/>
      <c r="IFI1388"/>
      <c r="IFJ1388"/>
      <c r="IFK1388"/>
      <c r="IFL1388"/>
      <c r="IFM1388"/>
      <c r="IFN1388"/>
      <c r="IFO1388"/>
      <c r="IFP1388"/>
      <c r="IFQ1388"/>
      <c r="IFR1388"/>
      <c r="IFS1388"/>
      <c r="IFT1388"/>
      <c r="IFU1388"/>
      <c r="IFV1388"/>
      <c r="IFW1388"/>
      <c r="IFX1388"/>
      <c r="IFY1388"/>
      <c r="IFZ1388"/>
      <c r="IGA1388"/>
      <c r="IGB1388"/>
      <c r="IGC1388"/>
      <c r="IGD1388"/>
      <c r="IGE1388"/>
      <c r="IGF1388"/>
      <c r="IGG1388"/>
      <c r="IGH1388"/>
      <c r="IGI1388"/>
      <c r="IGJ1388"/>
      <c r="IGK1388"/>
      <c r="IGL1388"/>
      <c r="IGM1388"/>
      <c r="IGN1388"/>
      <c r="IGO1388"/>
      <c r="IGP1388"/>
      <c r="IGQ1388"/>
      <c r="IGR1388"/>
      <c r="IGS1388"/>
      <c r="IGT1388"/>
      <c r="IGU1388"/>
      <c r="IGV1388"/>
      <c r="IGW1388"/>
      <c r="IGX1388"/>
      <c r="IGY1388"/>
      <c r="IGZ1388"/>
      <c r="IHA1388"/>
      <c r="IHB1388"/>
      <c r="IHC1388"/>
      <c r="IHD1388"/>
      <c r="IHE1388"/>
      <c r="IHF1388"/>
      <c r="IHG1388"/>
      <c r="IHH1388"/>
      <c r="IHI1388"/>
      <c r="IHJ1388"/>
      <c r="IHK1388"/>
      <c r="IHL1388"/>
      <c r="IHM1388"/>
      <c r="IHN1388"/>
      <c r="IHO1388"/>
      <c r="IHP1388"/>
      <c r="IHQ1388"/>
      <c r="IHR1388"/>
      <c r="IHS1388"/>
      <c r="IHT1388"/>
      <c r="IHU1388"/>
      <c r="IHV1388"/>
      <c r="IHW1388"/>
      <c r="IHX1388"/>
      <c r="IHY1388"/>
      <c r="IHZ1388"/>
      <c r="IIA1388"/>
      <c r="IIB1388"/>
      <c r="IIC1388"/>
      <c r="IID1388"/>
      <c r="IIE1388"/>
      <c r="IIF1388"/>
      <c r="IIG1388"/>
      <c r="IIH1388"/>
      <c r="III1388"/>
      <c r="IIJ1388"/>
      <c r="IIK1388"/>
      <c r="IIL1388"/>
      <c r="IIM1388"/>
      <c r="IIN1388"/>
      <c r="IIO1388"/>
      <c r="IIP1388"/>
      <c r="IIQ1388"/>
      <c r="IIR1388"/>
      <c r="IIS1388"/>
      <c r="IIT1388"/>
      <c r="IIU1388"/>
      <c r="IIV1388"/>
      <c r="IIW1388"/>
      <c r="IIX1388"/>
      <c r="IIY1388"/>
      <c r="IIZ1388"/>
      <c r="IJA1388"/>
      <c r="IJB1388"/>
      <c r="IJC1388"/>
      <c r="IJD1388"/>
      <c r="IJE1388"/>
      <c r="IJF1388"/>
      <c r="IJG1388"/>
      <c r="IJH1388"/>
      <c r="IJI1388"/>
      <c r="IJJ1388"/>
      <c r="IJK1388"/>
      <c r="IJL1388"/>
      <c r="IJM1388"/>
      <c r="IJN1388"/>
      <c r="IJO1388"/>
      <c r="IJP1388"/>
      <c r="IJQ1388"/>
      <c r="IJR1388"/>
      <c r="IJS1388"/>
      <c r="IJT1388"/>
      <c r="IJU1388"/>
      <c r="IJV1388"/>
      <c r="IJW1388"/>
      <c r="IJX1388"/>
      <c r="IJY1388"/>
      <c r="IJZ1388"/>
      <c r="IKA1388"/>
      <c r="IKB1388"/>
      <c r="IKC1388"/>
      <c r="IKD1388"/>
      <c r="IKE1388"/>
      <c r="IKF1388"/>
      <c r="IKG1388"/>
      <c r="IKH1388"/>
      <c r="IKI1388"/>
      <c r="IKJ1388"/>
      <c r="IKK1388"/>
      <c r="IKL1388"/>
      <c r="IKM1388"/>
      <c r="IKN1388"/>
      <c r="IKO1388"/>
      <c r="IKP1388"/>
      <c r="IKQ1388"/>
      <c r="IKR1388"/>
      <c r="IKS1388"/>
      <c r="IKT1388"/>
      <c r="IKU1388"/>
      <c r="IKV1388"/>
      <c r="IKW1388"/>
      <c r="IKX1388"/>
      <c r="IKY1388"/>
      <c r="IKZ1388"/>
      <c r="ILA1388"/>
      <c r="ILB1388"/>
      <c r="ILC1388"/>
      <c r="ILD1388"/>
      <c r="ILE1388"/>
      <c r="ILF1388"/>
      <c r="ILG1388"/>
      <c r="ILH1388"/>
      <c r="ILI1388"/>
      <c r="ILJ1388"/>
      <c r="ILK1388"/>
      <c r="ILL1388"/>
      <c r="ILM1388"/>
      <c r="ILN1388"/>
      <c r="ILO1388"/>
      <c r="ILP1388"/>
      <c r="ILQ1388"/>
      <c r="ILR1388"/>
      <c r="ILS1388"/>
      <c r="ILT1388"/>
      <c r="ILU1388"/>
      <c r="ILV1388"/>
      <c r="ILW1388"/>
      <c r="ILX1388"/>
      <c r="ILY1388"/>
      <c r="ILZ1388"/>
      <c r="IMA1388"/>
      <c r="IMB1388"/>
      <c r="IMC1388"/>
      <c r="IMD1388"/>
      <c r="IME1388"/>
      <c r="IMF1388"/>
      <c r="IMG1388"/>
      <c r="IMH1388"/>
      <c r="IMI1388"/>
      <c r="IMJ1388"/>
      <c r="IMK1388"/>
      <c r="IML1388"/>
      <c r="IMM1388"/>
      <c r="IMN1388"/>
      <c r="IMO1388"/>
      <c r="IMP1388"/>
      <c r="IMQ1388"/>
      <c r="IMR1388"/>
      <c r="IMS1388"/>
      <c r="IMT1388"/>
      <c r="IMU1388"/>
      <c r="IMV1388"/>
      <c r="IMW1388"/>
      <c r="IMX1388"/>
      <c r="IMY1388"/>
      <c r="IMZ1388"/>
      <c r="INA1388"/>
      <c r="INB1388"/>
      <c r="INC1388"/>
      <c r="IND1388"/>
      <c r="INE1388"/>
      <c r="INF1388"/>
      <c r="ING1388"/>
      <c r="INH1388"/>
      <c r="INI1388"/>
      <c r="INJ1388"/>
      <c r="INK1388"/>
      <c r="INL1388"/>
      <c r="INM1388"/>
      <c r="INN1388"/>
      <c r="INO1388"/>
      <c r="INP1388"/>
      <c r="INQ1388"/>
      <c r="INR1388"/>
      <c r="INS1388"/>
      <c r="INT1388"/>
      <c r="INU1388"/>
      <c r="INV1388"/>
      <c r="INW1388"/>
      <c r="INX1388"/>
      <c r="INY1388"/>
      <c r="INZ1388"/>
      <c r="IOA1388"/>
      <c r="IOB1388"/>
      <c r="IOC1388"/>
      <c r="IOD1388"/>
      <c r="IOE1388"/>
      <c r="IOF1388"/>
      <c r="IOG1388"/>
      <c r="IOH1388"/>
      <c r="IOI1388"/>
      <c r="IOJ1388"/>
      <c r="IOK1388"/>
      <c r="IOL1388"/>
      <c r="IOM1388"/>
      <c r="ION1388"/>
      <c r="IOO1388"/>
      <c r="IOP1388"/>
      <c r="IOQ1388"/>
      <c r="IOR1388"/>
      <c r="IOS1388"/>
      <c r="IOT1388"/>
      <c r="IOU1388"/>
      <c r="IOV1388"/>
      <c r="IOW1388"/>
      <c r="IOX1388"/>
      <c r="IOY1388"/>
      <c r="IOZ1388"/>
      <c r="IPA1388"/>
      <c r="IPB1388"/>
      <c r="IPC1388"/>
      <c r="IPD1388"/>
      <c r="IPE1388"/>
      <c r="IPF1388"/>
      <c r="IPG1388"/>
      <c r="IPH1388"/>
      <c r="IPI1388"/>
      <c r="IPJ1388"/>
      <c r="IPK1388"/>
      <c r="IPL1388"/>
      <c r="IPM1388"/>
      <c r="IPN1388"/>
      <c r="IPO1388"/>
      <c r="IPP1388"/>
      <c r="IPQ1388"/>
      <c r="IPR1388"/>
      <c r="IPS1388"/>
      <c r="IPT1388"/>
      <c r="IPU1388"/>
      <c r="IPV1388"/>
      <c r="IPW1388"/>
      <c r="IPX1388"/>
      <c r="IPY1388"/>
      <c r="IPZ1388"/>
      <c r="IQA1388"/>
      <c r="IQB1388"/>
      <c r="IQC1388"/>
      <c r="IQD1388"/>
      <c r="IQE1388"/>
      <c r="IQF1388"/>
      <c r="IQG1388"/>
      <c r="IQH1388"/>
      <c r="IQI1388"/>
      <c r="IQJ1388"/>
      <c r="IQK1388"/>
      <c r="IQL1388"/>
      <c r="IQM1388"/>
      <c r="IQN1388"/>
      <c r="IQO1388"/>
      <c r="IQP1388"/>
      <c r="IQQ1388"/>
      <c r="IQR1388"/>
      <c r="IQS1388"/>
      <c r="IQT1388"/>
      <c r="IQU1388"/>
      <c r="IQV1388"/>
      <c r="IQW1388"/>
      <c r="IQX1388"/>
      <c r="IQY1388"/>
      <c r="IQZ1388"/>
      <c r="IRA1388"/>
      <c r="IRB1388"/>
      <c r="IRC1388"/>
      <c r="IRD1388"/>
      <c r="IRE1388"/>
      <c r="IRF1388"/>
      <c r="IRG1388"/>
      <c r="IRH1388"/>
      <c r="IRI1388"/>
      <c r="IRJ1388"/>
      <c r="IRK1388"/>
      <c r="IRL1388"/>
      <c r="IRM1388"/>
      <c r="IRN1388"/>
      <c r="IRO1388"/>
      <c r="IRP1388"/>
      <c r="IRQ1388"/>
      <c r="IRR1388"/>
      <c r="IRS1388"/>
      <c r="IRT1388"/>
      <c r="IRU1388"/>
      <c r="IRV1388"/>
      <c r="IRW1388"/>
      <c r="IRX1388"/>
      <c r="IRY1388"/>
      <c r="IRZ1388"/>
      <c r="ISA1388"/>
      <c r="ISB1388"/>
      <c r="ISC1388"/>
      <c r="ISD1388"/>
      <c r="ISE1388"/>
      <c r="ISF1388"/>
      <c r="ISG1388"/>
      <c r="ISH1388"/>
      <c r="ISI1388"/>
      <c r="ISJ1388"/>
      <c r="ISK1388"/>
      <c r="ISL1388"/>
      <c r="ISM1388"/>
      <c r="ISN1388"/>
      <c r="ISO1388"/>
      <c r="ISP1388"/>
      <c r="ISQ1388"/>
      <c r="ISR1388"/>
      <c r="ISS1388"/>
      <c r="IST1388"/>
      <c r="ISU1388"/>
      <c r="ISV1388"/>
      <c r="ISW1388"/>
      <c r="ISX1388"/>
      <c r="ISY1388"/>
      <c r="ISZ1388"/>
      <c r="ITA1388"/>
      <c r="ITB1388"/>
      <c r="ITC1388"/>
      <c r="ITD1388"/>
      <c r="ITE1388"/>
      <c r="ITF1388"/>
      <c r="ITG1388"/>
      <c r="ITH1388"/>
      <c r="ITI1388"/>
      <c r="ITJ1388"/>
      <c r="ITK1388"/>
      <c r="ITL1388"/>
      <c r="ITM1388"/>
      <c r="ITN1388"/>
      <c r="ITO1388"/>
      <c r="ITP1388"/>
      <c r="ITQ1388"/>
      <c r="ITR1388"/>
      <c r="ITS1388"/>
      <c r="ITT1388"/>
      <c r="ITU1388"/>
      <c r="ITV1388"/>
      <c r="ITW1388"/>
      <c r="ITX1388"/>
      <c r="ITY1388"/>
      <c r="ITZ1388"/>
      <c r="IUA1388"/>
      <c r="IUB1388"/>
      <c r="IUC1388"/>
      <c r="IUD1388"/>
      <c r="IUE1388"/>
      <c r="IUF1388"/>
      <c r="IUG1388"/>
      <c r="IUH1388"/>
      <c r="IUI1388"/>
      <c r="IUJ1388"/>
      <c r="IUK1388"/>
      <c r="IUL1388"/>
      <c r="IUM1388"/>
      <c r="IUN1388"/>
      <c r="IUO1388"/>
      <c r="IUP1388"/>
      <c r="IUQ1388"/>
      <c r="IUR1388"/>
      <c r="IUS1388"/>
      <c r="IUT1388"/>
      <c r="IUU1388"/>
      <c r="IUV1388"/>
      <c r="IUW1388"/>
      <c r="IUX1388"/>
      <c r="IUY1388"/>
      <c r="IUZ1388"/>
      <c r="IVA1388"/>
      <c r="IVB1388"/>
      <c r="IVC1388"/>
      <c r="IVD1388"/>
      <c r="IVE1388"/>
      <c r="IVF1388"/>
      <c r="IVG1388"/>
      <c r="IVH1388"/>
      <c r="IVI1388"/>
      <c r="IVJ1388"/>
      <c r="IVK1388"/>
      <c r="IVL1388"/>
      <c r="IVM1388"/>
      <c r="IVN1388"/>
      <c r="IVO1388"/>
      <c r="IVP1388"/>
      <c r="IVQ1388"/>
      <c r="IVR1388"/>
      <c r="IVS1388"/>
      <c r="IVT1388"/>
      <c r="IVU1388"/>
      <c r="IVV1388"/>
      <c r="IVW1388"/>
      <c r="IVX1388"/>
      <c r="IVY1388"/>
      <c r="IVZ1388"/>
      <c r="IWA1388"/>
      <c r="IWB1388"/>
      <c r="IWC1388"/>
      <c r="IWD1388"/>
      <c r="IWE1388"/>
      <c r="IWF1388"/>
      <c r="IWG1388"/>
      <c r="IWH1388"/>
      <c r="IWI1388"/>
      <c r="IWJ1388"/>
      <c r="IWK1388"/>
      <c r="IWL1388"/>
      <c r="IWM1388"/>
      <c r="IWN1388"/>
      <c r="IWO1388"/>
      <c r="IWP1388"/>
      <c r="IWQ1388"/>
      <c r="IWR1388"/>
      <c r="IWS1388"/>
      <c r="IWT1388"/>
      <c r="IWU1388"/>
      <c r="IWV1388"/>
      <c r="IWW1388"/>
      <c r="IWX1388"/>
      <c r="IWY1388"/>
      <c r="IWZ1388"/>
      <c r="IXA1388"/>
      <c r="IXB1388"/>
      <c r="IXC1388"/>
      <c r="IXD1388"/>
      <c r="IXE1388"/>
      <c r="IXF1388"/>
      <c r="IXG1388"/>
      <c r="IXH1388"/>
      <c r="IXI1388"/>
      <c r="IXJ1388"/>
      <c r="IXK1388"/>
      <c r="IXL1388"/>
      <c r="IXM1388"/>
      <c r="IXN1388"/>
      <c r="IXO1388"/>
      <c r="IXP1388"/>
      <c r="IXQ1388"/>
      <c r="IXR1388"/>
      <c r="IXS1388"/>
      <c r="IXT1388"/>
      <c r="IXU1388"/>
      <c r="IXV1388"/>
      <c r="IXW1388"/>
      <c r="IXX1388"/>
      <c r="IXY1388"/>
      <c r="IXZ1388"/>
      <c r="IYA1388"/>
      <c r="IYB1388"/>
      <c r="IYC1388"/>
      <c r="IYD1388"/>
      <c r="IYE1388"/>
      <c r="IYF1388"/>
      <c r="IYG1388"/>
      <c r="IYH1388"/>
      <c r="IYI1388"/>
      <c r="IYJ1388"/>
      <c r="IYK1388"/>
      <c r="IYL1388"/>
      <c r="IYM1388"/>
      <c r="IYN1388"/>
      <c r="IYO1388"/>
      <c r="IYP1388"/>
      <c r="IYQ1388"/>
      <c r="IYR1388"/>
      <c r="IYS1388"/>
      <c r="IYT1388"/>
      <c r="IYU1388"/>
      <c r="IYV1388"/>
      <c r="IYW1388"/>
      <c r="IYX1388"/>
      <c r="IYY1388"/>
      <c r="IYZ1388"/>
      <c r="IZA1388"/>
      <c r="IZB1388"/>
      <c r="IZC1388"/>
      <c r="IZD1388"/>
      <c r="IZE1388"/>
      <c r="IZF1388"/>
      <c r="IZG1388"/>
      <c r="IZH1388"/>
      <c r="IZI1388"/>
      <c r="IZJ1388"/>
      <c r="IZK1388"/>
      <c r="IZL1388"/>
      <c r="IZM1388"/>
      <c r="IZN1388"/>
      <c r="IZO1388"/>
      <c r="IZP1388"/>
      <c r="IZQ1388"/>
      <c r="IZR1388"/>
      <c r="IZS1388"/>
      <c r="IZT1388"/>
      <c r="IZU1388"/>
      <c r="IZV1388"/>
      <c r="IZW1388"/>
      <c r="IZX1388"/>
      <c r="IZY1388"/>
      <c r="IZZ1388"/>
      <c r="JAA1388"/>
      <c r="JAB1388"/>
      <c r="JAC1388"/>
      <c r="JAD1388"/>
      <c r="JAE1388"/>
      <c r="JAF1388"/>
      <c r="JAG1388"/>
      <c r="JAH1388"/>
      <c r="JAI1388"/>
      <c r="JAJ1388"/>
      <c r="JAK1388"/>
      <c r="JAL1388"/>
      <c r="JAM1388"/>
      <c r="JAN1388"/>
      <c r="JAO1388"/>
      <c r="JAP1388"/>
      <c r="JAQ1388"/>
      <c r="JAR1388"/>
      <c r="JAS1388"/>
      <c r="JAT1388"/>
      <c r="JAU1388"/>
      <c r="JAV1388"/>
      <c r="JAW1388"/>
      <c r="JAX1388"/>
      <c r="JAY1388"/>
      <c r="JAZ1388"/>
      <c r="JBA1388"/>
      <c r="JBB1388"/>
      <c r="JBC1388"/>
      <c r="JBD1388"/>
      <c r="JBE1388"/>
      <c r="JBF1388"/>
      <c r="JBG1388"/>
      <c r="JBH1388"/>
      <c r="JBI1388"/>
      <c r="JBJ1388"/>
      <c r="JBK1388"/>
      <c r="JBL1388"/>
      <c r="JBM1388"/>
      <c r="JBN1388"/>
      <c r="JBO1388"/>
      <c r="JBP1388"/>
      <c r="JBQ1388"/>
      <c r="JBR1388"/>
      <c r="JBS1388"/>
      <c r="JBT1388"/>
      <c r="JBU1388"/>
      <c r="JBV1388"/>
      <c r="JBW1388"/>
      <c r="JBX1388"/>
      <c r="JBY1388"/>
      <c r="JBZ1388"/>
      <c r="JCA1388"/>
      <c r="JCB1388"/>
      <c r="JCC1388"/>
      <c r="JCD1388"/>
      <c r="JCE1388"/>
      <c r="JCF1388"/>
      <c r="JCG1388"/>
      <c r="JCH1388"/>
      <c r="JCI1388"/>
      <c r="JCJ1388"/>
      <c r="JCK1388"/>
      <c r="JCL1388"/>
      <c r="JCM1388"/>
      <c r="JCN1388"/>
      <c r="JCO1388"/>
      <c r="JCP1388"/>
      <c r="JCQ1388"/>
      <c r="JCR1388"/>
      <c r="JCS1388"/>
      <c r="JCT1388"/>
      <c r="JCU1388"/>
      <c r="JCV1388"/>
      <c r="JCW1388"/>
      <c r="JCX1388"/>
      <c r="JCY1388"/>
      <c r="JCZ1388"/>
      <c r="JDA1388"/>
      <c r="JDB1388"/>
      <c r="JDC1388"/>
      <c r="JDD1388"/>
      <c r="JDE1388"/>
      <c r="JDF1388"/>
      <c r="JDG1388"/>
      <c r="JDH1388"/>
      <c r="JDI1388"/>
      <c r="JDJ1388"/>
      <c r="JDK1388"/>
      <c r="JDL1388"/>
      <c r="JDM1388"/>
      <c r="JDN1388"/>
      <c r="JDO1388"/>
      <c r="JDP1388"/>
      <c r="JDQ1388"/>
      <c r="JDR1388"/>
      <c r="JDS1388"/>
      <c r="JDT1388"/>
      <c r="JDU1388"/>
      <c r="JDV1388"/>
      <c r="JDW1388"/>
      <c r="JDX1388"/>
      <c r="JDY1388"/>
      <c r="JDZ1388"/>
      <c r="JEA1388"/>
      <c r="JEB1388"/>
      <c r="JEC1388"/>
      <c r="JED1388"/>
      <c r="JEE1388"/>
      <c r="JEF1388"/>
      <c r="JEG1388"/>
      <c r="JEH1388"/>
      <c r="JEI1388"/>
      <c r="JEJ1388"/>
      <c r="JEK1388"/>
      <c r="JEL1388"/>
      <c r="JEM1388"/>
      <c r="JEN1388"/>
      <c r="JEO1388"/>
      <c r="JEP1388"/>
      <c r="JEQ1388"/>
      <c r="JER1388"/>
      <c r="JES1388"/>
      <c r="JET1388"/>
      <c r="JEU1388"/>
      <c r="JEV1388"/>
      <c r="JEW1388"/>
      <c r="JEX1388"/>
      <c r="JEY1388"/>
      <c r="JEZ1388"/>
      <c r="JFA1388"/>
      <c r="JFB1388"/>
      <c r="JFC1388"/>
      <c r="JFD1388"/>
      <c r="JFE1388"/>
      <c r="JFF1388"/>
      <c r="JFG1388"/>
      <c r="JFH1388"/>
      <c r="JFI1388"/>
      <c r="JFJ1388"/>
      <c r="JFK1388"/>
      <c r="JFL1388"/>
      <c r="JFM1388"/>
      <c r="JFN1388"/>
      <c r="JFO1388"/>
      <c r="JFP1388"/>
      <c r="JFQ1388"/>
      <c r="JFR1388"/>
      <c r="JFS1388"/>
      <c r="JFT1388"/>
      <c r="JFU1388"/>
      <c r="JFV1388"/>
      <c r="JFW1388"/>
      <c r="JFX1388"/>
      <c r="JFY1388"/>
      <c r="JFZ1388"/>
      <c r="JGA1388"/>
      <c r="JGB1388"/>
      <c r="JGC1388"/>
      <c r="JGD1388"/>
      <c r="JGE1388"/>
      <c r="JGF1388"/>
      <c r="JGG1388"/>
      <c r="JGH1388"/>
      <c r="JGI1388"/>
      <c r="JGJ1388"/>
      <c r="JGK1388"/>
      <c r="JGL1388"/>
      <c r="JGM1388"/>
      <c r="JGN1388"/>
      <c r="JGO1388"/>
      <c r="JGP1388"/>
      <c r="JGQ1388"/>
      <c r="JGR1388"/>
      <c r="JGS1388"/>
      <c r="JGT1388"/>
      <c r="JGU1388"/>
      <c r="JGV1388"/>
      <c r="JGW1388"/>
      <c r="JGX1388"/>
      <c r="JGY1388"/>
      <c r="JGZ1388"/>
      <c r="JHA1388"/>
      <c r="JHB1388"/>
      <c r="JHC1388"/>
      <c r="JHD1388"/>
      <c r="JHE1388"/>
      <c r="JHF1388"/>
      <c r="JHG1388"/>
      <c r="JHH1388"/>
      <c r="JHI1388"/>
      <c r="JHJ1388"/>
      <c r="JHK1388"/>
      <c r="JHL1388"/>
      <c r="JHM1388"/>
      <c r="JHN1388"/>
      <c r="JHO1388"/>
      <c r="JHP1388"/>
      <c r="JHQ1388"/>
      <c r="JHR1388"/>
      <c r="JHS1388"/>
      <c r="JHT1388"/>
      <c r="JHU1388"/>
      <c r="JHV1388"/>
      <c r="JHW1388"/>
      <c r="JHX1388"/>
      <c r="JHY1388"/>
      <c r="JHZ1388"/>
      <c r="JIA1388"/>
      <c r="JIB1388"/>
      <c r="JIC1388"/>
      <c r="JID1388"/>
      <c r="JIE1388"/>
      <c r="JIF1388"/>
      <c r="JIG1388"/>
      <c r="JIH1388"/>
      <c r="JII1388"/>
      <c r="JIJ1388"/>
      <c r="JIK1388"/>
      <c r="JIL1388"/>
      <c r="JIM1388"/>
      <c r="JIN1388"/>
      <c r="JIO1388"/>
      <c r="JIP1388"/>
      <c r="JIQ1388"/>
      <c r="JIR1388"/>
      <c r="JIS1388"/>
      <c r="JIT1388"/>
      <c r="JIU1388"/>
      <c r="JIV1388"/>
      <c r="JIW1388"/>
      <c r="JIX1388"/>
      <c r="JIY1388"/>
      <c r="JIZ1388"/>
      <c r="JJA1388"/>
      <c r="JJB1388"/>
      <c r="JJC1388"/>
      <c r="JJD1388"/>
      <c r="JJE1388"/>
      <c r="JJF1388"/>
      <c r="JJG1388"/>
      <c r="JJH1388"/>
      <c r="JJI1388"/>
      <c r="JJJ1388"/>
      <c r="JJK1388"/>
      <c r="JJL1388"/>
      <c r="JJM1388"/>
      <c r="JJN1388"/>
      <c r="JJO1388"/>
      <c r="JJP1388"/>
      <c r="JJQ1388"/>
      <c r="JJR1388"/>
      <c r="JJS1388"/>
      <c r="JJT1388"/>
      <c r="JJU1388"/>
      <c r="JJV1388"/>
      <c r="JJW1388"/>
      <c r="JJX1388"/>
      <c r="JJY1388"/>
      <c r="JJZ1388"/>
      <c r="JKA1388"/>
      <c r="JKB1388"/>
      <c r="JKC1388"/>
      <c r="JKD1388"/>
      <c r="JKE1388"/>
      <c r="JKF1388"/>
      <c r="JKG1388"/>
      <c r="JKH1388"/>
      <c r="JKI1388"/>
      <c r="JKJ1388"/>
      <c r="JKK1388"/>
      <c r="JKL1388"/>
      <c r="JKM1388"/>
      <c r="JKN1388"/>
      <c r="JKO1388"/>
      <c r="JKP1388"/>
      <c r="JKQ1388"/>
      <c r="JKR1388"/>
      <c r="JKS1388"/>
      <c r="JKT1388"/>
      <c r="JKU1388"/>
      <c r="JKV1388"/>
      <c r="JKW1388"/>
      <c r="JKX1388"/>
      <c r="JKY1388"/>
      <c r="JKZ1388"/>
      <c r="JLA1388"/>
      <c r="JLB1388"/>
      <c r="JLC1388"/>
      <c r="JLD1388"/>
      <c r="JLE1388"/>
      <c r="JLF1388"/>
      <c r="JLG1388"/>
      <c r="JLH1388"/>
      <c r="JLI1388"/>
      <c r="JLJ1388"/>
      <c r="JLK1388"/>
      <c r="JLL1388"/>
      <c r="JLM1388"/>
      <c r="JLN1388"/>
      <c r="JLO1388"/>
      <c r="JLP1388"/>
      <c r="JLQ1388"/>
      <c r="JLR1388"/>
      <c r="JLS1388"/>
      <c r="JLT1388"/>
      <c r="JLU1388"/>
      <c r="JLV1388"/>
      <c r="JLW1388"/>
      <c r="JLX1388"/>
      <c r="JLY1388"/>
      <c r="JLZ1388"/>
      <c r="JMA1388"/>
      <c r="JMB1388"/>
      <c r="JMC1388"/>
      <c r="JMD1388"/>
      <c r="JME1388"/>
      <c r="JMF1388"/>
      <c r="JMG1388"/>
      <c r="JMH1388"/>
      <c r="JMI1388"/>
      <c r="JMJ1388"/>
      <c r="JMK1388"/>
      <c r="JML1388"/>
      <c r="JMM1388"/>
      <c r="JMN1388"/>
      <c r="JMO1388"/>
      <c r="JMP1388"/>
      <c r="JMQ1388"/>
      <c r="JMR1388"/>
      <c r="JMS1388"/>
      <c r="JMT1388"/>
      <c r="JMU1388"/>
      <c r="JMV1388"/>
      <c r="JMW1388"/>
      <c r="JMX1388"/>
      <c r="JMY1388"/>
      <c r="JMZ1388"/>
      <c r="JNA1388"/>
      <c r="JNB1388"/>
      <c r="JNC1388"/>
      <c r="JND1388"/>
      <c r="JNE1388"/>
      <c r="JNF1388"/>
      <c r="JNG1388"/>
      <c r="JNH1388"/>
      <c r="JNI1388"/>
      <c r="JNJ1388"/>
      <c r="JNK1388"/>
      <c r="JNL1388"/>
      <c r="JNM1388"/>
      <c r="JNN1388"/>
      <c r="JNO1388"/>
      <c r="JNP1388"/>
      <c r="JNQ1388"/>
      <c r="JNR1388"/>
      <c r="JNS1388"/>
      <c r="JNT1388"/>
      <c r="JNU1388"/>
      <c r="JNV1388"/>
      <c r="JNW1388"/>
      <c r="JNX1388"/>
      <c r="JNY1388"/>
      <c r="JNZ1388"/>
      <c r="JOA1388"/>
      <c r="JOB1388"/>
      <c r="JOC1388"/>
      <c r="JOD1388"/>
      <c r="JOE1388"/>
      <c r="JOF1388"/>
      <c r="JOG1388"/>
      <c r="JOH1388"/>
      <c r="JOI1388"/>
      <c r="JOJ1388"/>
      <c r="JOK1388"/>
      <c r="JOL1388"/>
      <c r="JOM1388"/>
      <c r="JON1388"/>
      <c r="JOO1388"/>
      <c r="JOP1388"/>
      <c r="JOQ1388"/>
      <c r="JOR1388"/>
      <c r="JOS1388"/>
      <c r="JOT1388"/>
      <c r="JOU1388"/>
      <c r="JOV1388"/>
      <c r="JOW1388"/>
      <c r="JOX1388"/>
      <c r="JOY1388"/>
      <c r="JOZ1388"/>
      <c r="JPA1388"/>
      <c r="JPB1388"/>
      <c r="JPC1388"/>
      <c r="JPD1388"/>
      <c r="JPE1388"/>
      <c r="JPF1388"/>
      <c r="JPG1388"/>
      <c r="JPH1388"/>
      <c r="JPI1388"/>
      <c r="JPJ1388"/>
      <c r="JPK1388"/>
      <c r="JPL1388"/>
      <c r="JPM1388"/>
      <c r="JPN1388"/>
      <c r="JPO1388"/>
      <c r="JPP1388"/>
      <c r="JPQ1388"/>
      <c r="JPR1388"/>
      <c r="JPS1388"/>
      <c r="JPT1388"/>
      <c r="JPU1388"/>
      <c r="JPV1388"/>
      <c r="JPW1388"/>
      <c r="JPX1388"/>
      <c r="JPY1388"/>
      <c r="JPZ1388"/>
      <c r="JQA1388"/>
      <c r="JQB1388"/>
      <c r="JQC1388"/>
      <c r="JQD1388"/>
      <c r="JQE1388"/>
      <c r="JQF1388"/>
      <c r="JQG1388"/>
      <c r="JQH1388"/>
      <c r="JQI1388"/>
      <c r="JQJ1388"/>
      <c r="JQK1388"/>
      <c r="JQL1388"/>
      <c r="JQM1388"/>
      <c r="JQN1388"/>
      <c r="JQO1388"/>
      <c r="JQP1388"/>
      <c r="JQQ1388"/>
      <c r="JQR1388"/>
      <c r="JQS1388"/>
      <c r="JQT1388"/>
      <c r="JQU1388"/>
      <c r="JQV1388"/>
      <c r="JQW1388"/>
      <c r="JQX1388"/>
      <c r="JQY1388"/>
      <c r="JQZ1388"/>
      <c r="JRA1388"/>
      <c r="JRB1388"/>
      <c r="JRC1388"/>
      <c r="JRD1388"/>
      <c r="JRE1388"/>
      <c r="JRF1388"/>
      <c r="JRG1388"/>
      <c r="JRH1388"/>
      <c r="JRI1388"/>
      <c r="JRJ1388"/>
      <c r="JRK1388"/>
      <c r="JRL1388"/>
      <c r="JRM1388"/>
      <c r="JRN1388"/>
      <c r="JRO1388"/>
      <c r="JRP1388"/>
      <c r="JRQ1388"/>
      <c r="JRR1388"/>
      <c r="JRS1388"/>
      <c r="JRT1388"/>
      <c r="JRU1388"/>
      <c r="JRV1388"/>
      <c r="JRW1388"/>
      <c r="JRX1388"/>
      <c r="JRY1388"/>
      <c r="JRZ1388"/>
      <c r="JSA1388"/>
      <c r="JSB1388"/>
      <c r="JSC1388"/>
      <c r="JSD1388"/>
      <c r="JSE1388"/>
      <c r="JSF1388"/>
      <c r="JSG1388"/>
      <c r="JSH1388"/>
      <c r="JSI1388"/>
      <c r="JSJ1388"/>
      <c r="JSK1388"/>
      <c r="JSL1388"/>
      <c r="JSM1388"/>
      <c r="JSN1388"/>
      <c r="JSO1388"/>
      <c r="JSP1388"/>
      <c r="JSQ1388"/>
      <c r="JSR1388"/>
      <c r="JSS1388"/>
      <c r="JST1388"/>
      <c r="JSU1388"/>
      <c r="JSV1388"/>
      <c r="JSW1388"/>
      <c r="JSX1388"/>
      <c r="JSY1388"/>
      <c r="JSZ1388"/>
      <c r="JTA1388"/>
      <c r="JTB1388"/>
      <c r="JTC1388"/>
      <c r="JTD1388"/>
      <c r="JTE1388"/>
      <c r="JTF1388"/>
      <c r="JTG1388"/>
      <c r="JTH1388"/>
      <c r="JTI1388"/>
      <c r="JTJ1388"/>
      <c r="JTK1388"/>
      <c r="JTL1388"/>
      <c r="JTM1388"/>
      <c r="JTN1388"/>
      <c r="JTO1388"/>
      <c r="JTP1388"/>
      <c r="JTQ1388"/>
      <c r="JTR1388"/>
      <c r="JTS1388"/>
      <c r="JTT1388"/>
      <c r="JTU1388"/>
      <c r="JTV1388"/>
      <c r="JTW1388"/>
      <c r="JTX1388"/>
      <c r="JTY1388"/>
      <c r="JTZ1388"/>
      <c r="JUA1388"/>
      <c r="JUB1388"/>
      <c r="JUC1388"/>
      <c r="JUD1388"/>
      <c r="JUE1388"/>
      <c r="JUF1388"/>
      <c r="JUG1388"/>
      <c r="JUH1388"/>
      <c r="JUI1388"/>
      <c r="JUJ1388"/>
      <c r="JUK1388"/>
      <c r="JUL1388"/>
      <c r="JUM1388"/>
      <c r="JUN1388"/>
      <c r="JUO1388"/>
      <c r="JUP1388"/>
      <c r="JUQ1388"/>
      <c r="JUR1388"/>
      <c r="JUS1388"/>
      <c r="JUT1388"/>
      <c r="JUU1388"/>
      <c r="JUV1388"/>
      <c r="JUW1388"/>
      <c r="JUX1388"/>
      <c r="JUY1388"/>
      <c r="JUZ1388"/>
      <c r="JVA1388"/>
      <c r="JVB1388"/>
      <c r="JVC1388"/>
      <c r="JVD1388"/>
      <c r="JVE1388"/>
      <c r="JVF1388"/>
      <c r="JVG1388"/>
      <c r="JVH1388"/>
      <c r="JVI1388"/>
      <c r="JVJ1388"/>
      <c r="JVK1388"/>
      <c r="JVL1388"/>
      <c r="JVM1388"/>
      <c r="JVN1388"/>
      <c r="JVO1388"/>
      <c r="JVP1388"/>
      <c r="JVQ1388"/>
      <c r="JVR1388"/>
      <c r="JVS1388"/>
      <c r="JVT1388"/>
      <c r="JVU1388"/>
      <c r="JVV1388"/>
      <c r="JVW1388"/>
      <c r="JVX1388"/>
      <c r="JVY1388"/>
      <c r="JVZ1388"/>
      <c r="JWA1388"/>
      <c r="JWB1388"/>
      <c r="JWC1388"/>
      <c r="JWD1388"/>
      <c r="JWE1388"/>
      <c r="JWF1388"/>
      <c r="JWG1388"/>
      <c r="JWH1388"/>
      <c r="JWI1388"/>
      <c r="JWJ1388"/>
      <c r="JWK1388"/>
      <c r="JWL1388"/>
      <c r="JWM1388"/>
      <c r="JWN1388"/>
      <c r="JWO1388"/>
      <c r="JWP1388"/>
      <c r="JWQ1388"/>
      <c r="JWR1388"/>
      <c r="JWS1388"/>
      <c r="JWT1388"/>
      <c r="JWU1388"/>
      <c r="JWV1388"/>
      <c r="JWW1388"/>
      <c r="JWX1388"/>
      <c r="JWY1388"/>
      <c r="JWZ1388"/>
      <c r="JXA1388"/>
      <c r="JXB1388"/>
      <c r="JXC1388"/>
      <c r="JXD1388"/>
      <c r="JXE1388"/>
      <c r="JXF1388"/>
      <c r="JXG1388"/>
      <c r="JXH1388"/>
      <c r="JXI1388"/>
      <c r="JXJ1388"/>
      <c r="JXK1388"/>
      <c r="JXL1388"/>
      <c r="JXM1388"/>
      <c r="JXN1388"/>
      <c r="JXO1388"/>
      <c r="JXP1388"/>
      <c r="JXQ1388"/>
      <c r="JXR1388"/>
      <c r="JXS1388"/>
      <c r="JXT1388"/>
      <c r="JXU1388"/>
      <c r="JXV1388"/>
      <c r="JXW1388"/>
      <c r="JXX1388"/>
      <c r="JXY1388"/>
      <c r="JXZ1388"/>
      <c r="JYA1388"/>
      <c r="JYB1388"/>
      <c r="JYC1388"/>
      <c r="JYD1388"/>
      <c r="JYE1388"/>
      <c r="JYF1388"/>
      <c r="JYG1388"/>
      <c r="JYH1388"/>
      <c r="JYI1388"/>
      <c r="JYJ1388"/>
      <c r="JYK1388"/>
      <c r="JYL1388"/>
      <c r="JYM1388"/>
      <c r="JYN1388"/>
      <c r="JYO1388"/>
      <c r="JYP1388"/>
      <c r="JYQ1388"/>
      <c r="JYR1388"/>
      <c r="JYS1388"/>
      <c r="JYT1388"/>
      <c r="JYU1388"/>
      <c r="JYV1388"/>
      <c r="JYW1388"/>
      <c r="JYX1388"/>
      <c r="JYY1388"/>
      <c r="JYZ1388"/>
      <c r="JZA1388"/>
      <c r="JZB1388"/>
      <c r="JZC1388"/>
      <c r="JZD1388"/>
      <c r="JZE1388"/>
      <c r="JZF1388"/>
      <c r="JZG1388"/>
      <c r="JZH1388"/>
      <c r="JZI1388"/>
      <c r="JZJ1388"/>
      <c r="JZK1388"/>
      <c r="JZL1388"/>
      <c r="JZM1388"/>
      <c r="JZN1388"/>
      <c r="JZO1388"/>
      <c r="JZP1388"/>
      <c r="JZQ1388"/>
      <c r="JZR1388"/>
      <c r="JZS1388"/>
      <c r="JZT1388"/>
      <c r="JZU1388"/>
      <c r="JZV1388"/>
      <c r="JZW1388"/>
      <c r="JZX1388"/>
      <c r="JZY1388"/>
      <c r="JZZ1388"/>
      <c r="KAA1388"/>
      <c r="KAB1388"/>
      <c r="KAC1388"/>
      <c r="KAD1388"/>
      <c r="KAE1388"/>
      <c r="KAF1388"/>
      <c r="KAG1388"/>
      <c r="KAH1388"/>
      <c r="KAI1388"/>
      <c r="KAJ1388"/>
      <c r="KAK1388"/>
      <c r="KAL1388"/>
      <c r="KAM1388"/>
      <c r="KAN1388"/>
      <c r="KAO1388"/>
      <c r="KAP1388"/>
      <c r="KAQ1388"/>
      <c r="KAR1388"/>
      <c r="KAS1388"/>
      <c r="KAT1388"/>
      <c r="KAU1388"/>
      <c r="KAV1388"/>
      <c r="KAW1388"/>
      <c r="KAX1388"/>
      <c r="KAY1388"/>
      <c r="KAZ1388"/>
      <c r="KBA1388"/>
      <c r="KBB1388"/>
      <c r="KBC1388"/>
      <c r="KBD1388"/>
      <c r="KBE1388"/>
      <c r="KBF1388"/>
      <c r="KBG1388"/>
      <c r="KBH1388"/>
      <c r="KBI1388"/>
      <c r="KBJ1388"/>
      <c r="KBK1388"/>
      <c r="KBL1388"/>
      <c r="KBM1388"/>
      <c r="KBN1388"/>
      <c r="KBO1388"/>
      <c r="KBP1388"/>
      <c r="KBQ1388"/>
      <c r="KBR1388"/>
      <c r="KBS1388"/>
      <c r="KBT1388"/>
      <c r="KBU1388"/>
      <c r="KBV1388"/>
      <c r="KBW1388"/>
      <c r="KBX1388"/>
      <c r="KBY1388"/>
      <c r="KBZ1388"/>
      <c r="KCA1388"/>
      <c r="KCB1388"/>
      <c r="KCC1388"/>
      <c r="KCD1388"/>
      <c r="KCE1388"/>
      <c r="KCF1388"/>
      <c r="KCG1388"/>
      <c r="KCH1388"/>
      <c r="KCI1388"/>
      <c r="KCJ1388"/>
      <c r="KCK1388"/>
      <c r="KCL1388"/>
      <c r="KCM1388"/>
      <c r="KCN1388"/>
      <c r="KCO1388"/>
      <c r="KCP1388"/>
      <c r="KCQ1388"/>
      <c r="KCR1388"/>
      <c r="KCS1388"/>
      <c r="KCT1388"/>
      <c r="KCU1388"/>
      <c r="KCV1388"/>
      <c r="KCW1388"/>
      <c r="KCX1388"/>
      <c r="KCY1388"/>
      <c r="KCZ1388"/>
      <c r="KDA1388"/>
      <c r="KDB1388"/>
      <c r="KDC1388"/>
      <c r="KDD1388"/>
      <c r="KDE1388"/>
      <c r="KDF1388"/>
      <c r="KDG1388"/>
      <c r="KDH1388"/>
      <c r="KDI1388"/>
      <c r="KDJ1388"/>
      <c r="KDK1388"/>
      <c r="KDL1388"/>
      <c r="KDM1388"/>
      <c r="KDN1388"/>
      <c r="KDO1388"/>
      <c r="KDP1388"/>
      <c r="KDQ1388"/>
      <c r="KDR1388"/>
      <c r="KDS1388"/>
      <c r="KDT1388"/>
      <c r="KDU1388"/>
      <c r="KDV1388"/>
      <c r="KDW1388"/>
      <c r="KDX1388"/>
      <c r="KDY1388"/>
      <c r="KDZ1388"/>
      <c r="KEA1388"/>
      <c r="KEB1388"/>
      <c r="KEC1388"/>
      <c r="KED1388"/>
      <c r="KEE1388"/>
      <c r="KEF1388"/>
      <c r="KEG1388"/>
      <c r="KEH1388"/>
      <c r="KEI1388"/>
      <c r="KEJ1388"/>
      <c r="KEK1388"/>
      <c r="KEL1388"/>
      <c r="KEM1388"/>
      <c r="KEN1388"/>
      <c r="KEO1388"/>
      <c r="KEP1388"/>
      <c r="KEQ1388"/>
      <c r="KER1388"/>
      <c r="KES1388"/>
      <c r="KET1388"/>
      <c r="KEU1388"/>
      <c r="KEV1388"/>
      <c r="KEW1388"/>
      <c r="KEX1388"/>
      <c r="KEY1388"/>
      <c r="KEZ1388"/>
      <c r="KFA1388"/>
      <c r="KFB1388"/>
      <c r="KFC1388"/>
      <c r="KFD1388"/>
      <c r="KFE1388"/>
      <c r="KFF1388"/>
      <c r="KFG1388"/>
      <c r="KFH1388"/>
      <c r="KFI1388"/>
      <c r="KFJ1388"/>
      <c r="KFK1388"/>
      <c r="KFL1388"/>
      <c r="KFM1388"/>
      <c r="KFN1388"/>
      <c r="KFO1388"/>
      <c r="KFP1388"/>
      <c r="KFQ1388"/>
      <c r="KFR1388"/>
      <c r="KFS1388"/>
      <c r="KFT1388"/>
      <c r="KFU1388"/>
      <c r="KFV1388"/>
      <c r="KFW1388"/>
      <c r="KFX1388"/>
      <c r="KFY1388"/>
      <c r="KFZ1388"/>
      <c r="KGA1388"/>
      <c r="KGB1388"/>
      <c r="KGC1388"/>
      <c r="KGD1388"/>
      <c r="KGE1388"/>
      <c r="KGF1388"/>
      <c r="KGG1388"/>
      <c r="KGH1388"/>
      <c r="KGI1388"/>
      <c r="KGJ1388"/>
      <c r="KGK1388"/>
      <c r="KGL1388"/>
      <c r="KGM1388"/>
      <c r="KGN1388"/>
      <c r="KGO1388"/>
      <c r="KGP1388"/>
      <c r="KGQ1388"/>
      <c r="KGR1388"/>
      <c r="KGS1388"/>
      <c r="KGT1388"/>
      <c r="KGU1388"/>
      <c r="KGV1388"/>
      <c r="KGW1388"/>
      <c r="KGX1388"/>
      <c r="KGY1388"/>
      <c r="KGZ1388"/>
      <c r="KHA1388"/>
      <c r="KHB1388"/>
      <c r="KHC1388"/>
      <c r="KHD1388"/>
      <c r="KHE1388"/>
      <c r="KHF1388"/>
      <c r="KHG1388"/>
      <c r="KHH1388"/>
      <c r="KHI1388"/>
      <c r="KHJ1388"/>
      <c r="KHK1388"/>
      <c r="KHL1388"/>
      <c r="KHM1388"/>
      <c r="KHN1388"/>
      <c r="KHO1388"/>
      <c r="KHP1388"/>
      <c r="KHQ1388"/>
      <c r="KHR1388"/>
      <c r="KHS1388"/>
      <c r="KHT1388"/>
      <c r="KHU1388"/>
      <c r="KHV1388"/>
      <c r="KHW1388"/>
      <c r="KHX1388"/>
      <c r="KHY1388"/>
      <c r="KHZ1388"/>
      <c r="KIA1388"/>
      <c r="KIB1388"/>
      <c r="KIC1388"/>
      <c r="KID1388"/>
      <c r="KIE1388"/>
      <c r="KIF1388"/>
      <c r="KIG1388"/>
      <c r="KIH1388"/>
      <c r="KII1388"/>
      <c r="KIJ1388"/>
      <c r="KIK1388"/>
      <c r="KIL1388"/>
      <c r="KIM1388"/>
      <c r="KIN1388"/>
      <c r="KIO1388"/>
      <c r="KIP1388"/>
      <c r="KIQ1388"/>
      <c r="KIR1388"/>
      <c r="KIS1388"/>
      <c r="KIT1388"/>
      <c r="KIU1388"/>
      <c r="KIV1388"/>
      <c r="KIW1388"/>
      <c r="KIX1388"/>
      <c r="KIY1388"/>
      <c r="KIZ1388"/>
      <c r="KJA1388"/>
      <c r="KJB1388"/>
      <c r="KJC1388"/>
      <c r="KJD1388"/>
      <c r="KJE1388"/>
      <c r="KJF1388"/>
      <c r="KJG1388"/>
      <c r="KJH1388"/>
      <c r="KJI1388"/>
      <c r="KJJ1388"/>
      <c r="KJK1388"/>
      <c r="KJL1388"/>
      <c r="KJM1388"/>
      <c r="KJN1388"/>
      <c r="KJO1388"/>
      <c r="KJP1388"/>
      <c r="KJQ1388"/>
      <c r="KJR1388"/>
      <c r="KJS1388"/>
      <c r="KJT1388"/>
      <c r="KJU1388"/>
      <c r="KJV1388"/>
      <c r="KJW1388"/>
      <c r="KJX1388"/>
      <c r="KJY1388"/>
      <c r="KJZ1388"/>
      <c r="KKA1388"/>
      <c r="KKB1388"/>
      <c r="KKC1388"/>
      <c r="KKD1388"/>
      <c r="KKE1388"/>
      <c r="KKF1388"/>
      <c r="KKG1388"/>
      <c r="KKH1388"/>
      <c r="KKI1388"/>
      <c r="KKJ1388"/>
      <c r="KKK1388"/>
      <c r="KKL1388"/>
      <c r="KKM1388"/>
      <c r="KKN1388"/>
      <c r="KKO1388"/>
      <c r="KKP1388"/>
      <c r="KKQ1388"/>
      <c r="KKR1388"/>
      <c r="KKS1388"/>
      <c r="KKT1388"/>
      <c r="KKU1388"/>
      <c r="KKV1388"/>
      <c r="KKW1388"/>
      <c r="KKX1388"/>
      <c r="KKY1388"/>
      <c r="KKZ1388"/>
      <c r="KLA1388"/>
      <c r="KLB1388"/>
      <c r="KLC1388"/>
      <c r="KLD1388"/>
      <c r="KLE1388"/>
      <c r="KLF1388"/>
      <c r="KLG1388"/>
      <c r="KLH1388"/>
      <c r="KLI1388"/>
      <c r="KLJ1388"/>
      <c r="KLK1388"/>
      <c r="KLL1388"/>
      <c r="KLM1388"/>
      <c r="KLN1388"/>
      <c r="KLO1388"/>
      <c r="KLP1388"/>
      <c r="KLQ1388"/>
      <c r="KLR1388"/>
      <c r="KLS1388"/>
      <c r="KLT1388"/>
      <c r="KLU1388"/>
      <c r="KLV1388"/>
      <c r="KLW1388"/>
      <c r="KLX1388"/>
      <c r="KLY1388"/>
      <c r="KLZ1388"/>
      <c r="KMA1388"/>
      <c r="KMB1388"/>
      <c r="KMC1388"/>
      <c r="KMD1388"/>
      <c r="KME1388"/>
      <c r="KMF1388"/>
      <c r="KMG1388"/>
      <c r="KMH1388"/>
      <c r="KMI1388"/>
      <c r="KMJ1388"/>
      <c r="KMK1388"/>
      <c r="KML1388"/>
      <c r="KMM1388"/>
      <c r="KMN1388"/>
      <c r="KMO1388"/>
      <c r="KMP1388"/>
      <c r="KMQ1388"/>
      <c r="KMR1388"/>
      <c r="KMS1388"/>
      <c r="KMT1388"/>
      <c r="KMU1388"/>
      <c r="KMV1388"/>
      <c r="KMW1388"/>
      <c r="KMX1388"/>
      <c r="KMY1388"/>
      <c r="KMZ1388"/>
      <c r="KNA1388"/>
      <c r="KNB1388"/>
      <c r="KNC1388"/>
      <c r="KND1388"/>
      <c r="KNE1388"/>
      <c r="KNF1388"/>
      <c r="KNG1388"/>
      <c r="KNH1388"/>
      <c r="KNI1388"/>
      <c r="KNJ1388"/>
      <c r="KNK1388"/>
      <c r="KNL1388"/>
      <c r="KNM1388"/>
      <c r="KNN1388"/>
      <c r="KNO1388"/>
      <c r="KNP1388"/>
      <c r="KNQ1388"/>
      <c r="KNR1388"/>
      <c r="KNS1388"/>
      <c r="KNT1388"/>
      <c r="KNU1388"/>
      <c r="KNV1388"/>
      <c r="KNW1388"/>
      <c r="KNX1388"/>
      <c r="KNY1388"/>
      <c r="KNZ1388"/>
      <c r="KOA1388"/>
      <c r="KOB1388"/>
      <c r="KOC1388"/>
      <c r="KOD1388"/>
      <c r="KOE1388"/>
      <c r="KOF1388"/>
      <c r="KOG1388"/>
      <c r="KOH1388"/>
      <c r="KOI1388"/>
      <c r="KOJ1388"/>
      <c r="KOK1388"/>
      <c r="KOL1388"/>
      <c r="KOM1388"/>
      <c r="KON1388"/>
      <c r="KOO1388"/>
      <c r="KOP1388"/>
      <c r="KOQ1388"/>
      <c r="KOR1388"/>
      <c r="KOS1388"/>
      <c r="KOT1388"/>
      <c r="KOU1388"/>
      <c r="KOV1388"/>
      <c r="KOW1388"/>
      <c r="KOX1388"/>
      <c r="KOY1388"/>
      <c r="KOZ1388"/>
      <c r="KPA1388"/>
      <c r="KPB1388"/>
      <c r="KPC1388"/>
      <c r="KPD1388"/>
      <c r="KPE1388"/>
      <c r="KPF1388"/>
      <c r="KPG1388"/>
      <c r="KPH1388"/>
      <c r="KPI1388"/>
      <c r="KPJ1388"/>
      <c r="KPK1388"/>
      <c r="KPL1388"/>
      <c r="KPM1388"/>
      <c r="KPN1388"/>
      <c r="KPO1388"/>
      <c r="KPP1388"/>
      <c r="KPQ1388"/>
      <c r="KPR1388"/>
      <c r="KPS1388"/>
      <c r="KPT1388"/>
      <c r="KPU1388"/>
      <c r="KPV1388"/>
      <c r="KPW1388"/>
      <c r="KPX1388"/>
      <c r="KPY1388"/>
      <c r="KPZ1388"/>
      <c r="KQA1388"/>
      <c r="KQB1388"/>
      <c r="KQC1388"/>
      <c r="KQD1388"/>
      <c r="KQE1388"/>
      <c r="KQF1388"/>
      <c r="KQG1388"/>
      <c r="KQH1388"/>
      <c r="KQI1388"/>
      <c r="KQJ1388"/>
      <c r="KQK1388"/>
      <c r="KQL1388"/>
      <c r="KQM1388"/>
      <c r="KQN1388"/>
      <c r="KQO1388"/>
      <c r="KQP1388"/>
      <c r="KQQ1388"/>
      <c r="KQR1388"/>
      <c r="KQS1388"/>
      <c r="KQT1388"/>
      <c r="KQU1388"/>
      <c r="KQV1388"/>
      <c r="KQW1388"/>
      <c r="KQX1388"/>
      <c r="KQY1388"/>
      <c r="KQZ1388"/>
      <c r="KRA1388"/>
      <c r="KRB1388"/>
      <c r="KRC1388"/>
      <c r="KRD1388"/>
      <c r="KRE1388"/>
      <c r="KRF1388"/>
      <c r="KRG1388"/>
      <c r="KRH1388"/>
      <c r="KRI1388"/>
      <c r="KRJ1388"/>
      <c r="KRK1388"/>
      <c r="KRL1388"/>
      <c r="KRM1388"/>
      <c r="KRN1388"/>
      <c r="KRO1388"/>
      <c r="KRP1388"/>
      <c r="KRQ1388"/>
      <c r="KRR1388"/>
      <c r="KRS1388"/>
      <c r="KRT1388"/>
      <c r="KRU1388"/>
      <c r="KRV1388"/>
      <c r="KRW1388"/>
      <c r="KRX1388"/>
      <c r="KRY1388"/>
      <c r="KRZ1388"/>
      <c r="KSA1388"/>
      <c r="KSB1388"/>
      <c r="KSC1388"/>
      <c r="KSD1388"/>
      <c r="KSE1388"/>
      <c r="KSF1388"/>
      <c r="KSG1388"/>
      <c r="KSH1388"/>
      <c r="KSI1388"/>
      <c r="KSJ1388"/>
      <c r="KSK1388"/>
      <c r="KSL1388"/>
      <c r="KSM1388"/>
      <c r="KSN1388"/>
      <c r="KSO1388"/>
      <c r="KSP1388"/>
      <c r="KSQ1388"/>
      <c r="KSR1388"/>
      <c r="KSS1388"/>
      <c r="KST1388"/>
      <c r="KSU1388"/>
      <c r="KSV1388"/>
      <c r="KSW1388"/>
      <c r="KSX1388"/>
      <c r="KSY1388"/>
      <c r="KSZ1388"/>
      <c r="KTA1388"/>
      <c r="KTB1388"/>
      <c r="KTC1388"/>
      <c r="KTD1388"/>
      <c r="KTE1388"/>
      <c r="KTF1388"/>
      <c r="KTG1388"/>
      <c r="KTH1388"/>
      <c r="KTI1388"/>
      <c r="KTJ1388"/>
      <c r="KTK1388"/>
      <c r="KTL1388"/>
      <c r="KTM1388"/>
      <c r="KTN1388"/>
      <c r="KTO1388"/>
      <c r="KTP1388"/>
      <c r="KTQ1388"/>
      <c r="KTR1388"/>
      <c r="KTS1388"/>
      <c r="KTT1388"/>
      <c r="KTU1388"/>
      <c r="KTV1388"/>
      <c r="KTW1388"/>
      <c r="KTX1388"/>
      <c r="KTY1388"/>
      <c r="KTZ1388"/>
      <c r="KUA1388"/>
      <c r="KUB1388"/>
      <c r="KUC1388"/>
      <c r="KUD1388"/>
      <c r="KUE1388"/>
      <c r="KUF1388"/>
      <c r="KUG1388"/>
      <c r="KUH1388"/>
      <c r="KUI1388"/>
      <c r="KUJ1388"/>
      <c r="KUK1388"/>
      <c r="KUL1388"/>
      <c r="KUM1388"/>
      <c r="KUN1388"/>
      <c r="KUO1388"/>
      <c r="KUP1388"/>
      <c r="KUQ1388"/>
      <c r="KUR1388"/>
      <c r="KUS1388"/>
      <c r="KUT1388"/>
      <c r="KUU1388"/>
      <c r="KUV1388"/>
      <c r="KUW1388"/>
      <c r="KUX1388"/>
      <c r="KUY1388"/>
      <c r="KUZ1388"/>
      <c r="KVA1388"/>
      <c r="KVB1388"/>
      <c r="KVC1388"/>
      <c r="KVD1388"/>
      <c r="KVE1388"/>
      <c r="KVF1388"/>
      <c r="KVG1388"/>
      <c r="KVH1388"/>
      <c r="KVI1388"/>
      <c r="KVJ1388"/>
      <c r="KVK1388"/>
      <c r="KVL1388"/>
      <c r="KVM1388"/>
      <c r="KVN1388"/>
      <c r="KVO1388"/>
      <c r="KVP1388"/>
      <c r="KVQ1388"/>
      <c r="KVR1388"/>
      <c r="KVS1388"/>
      <c r="KVT1388"/>
      <c r="KVU1388"/>
      <c r="KVV1388"/>
      <c r="KVW1388"/>
      <c r="KVX1388"/>
      <c r="KVY1388"/>
      <c r="KVZ1388"/>
      <c r="KWA1388"/>
      <c r="KWB1388"/>
      <c r="KWC1388"/>
      <c r="KWD1388"/>
      <c r="KWE1388"/>
      <c r="KWF1388"/>
      <c r="KWG1388"/>
      <c r="KWH1388"/>
      <c r="KWI1388"/>
      <c r="KWJ1388"/>
      <c r="KWK1388"/>
      <c r="KWL1388"/>
      <c r="KWM1388"/>
      <c r="KWN1388"/>
      <c r="KWO1388"/>
      <c r="KWP1388"/>
      <c r="KWQ1388"/>
      <c r="KWR1388"/>
      <c r="KWS1388"/>
      <c r="KWT1388"/>
      <c r="KWU1388"/>
      <c r="KWV1388"/>
      <c r="KWW1388"/>
      <c r="KWX1388"/>
      <c r="KWY1388"/>
      <c r="KWZ1388"/>
      <c r="KXA1388"/>
      <c r="KXB1388"/>
      <c r="KXC1388"/>
      <c r="KXD1388"/>
      <c r="KXE1388"/>
      <c r="KXF1388"/>
      <c r="KXG1388"/>
      <c r="KXH1388"/>
      <c r="KXI1388"/>
      <c r="KXJ1388"/>
      <c r="KXK1388"/>
      <c r="KXL1388"/>
      <c r="KXM1388"/>
      <c r="KXN1388"/>
      <c r="KXO1388"/>
      <c r="KXP1388"/>
      <c r="KXQ1388"/>
      <c r="KXR1388"/>
      <c r="KXS1388"/>
      <c r="KXT1388"/>
      <c r="KXU1388"/>
      <c r="KXV1388"/>
      <c r="KXW1388"/>
      <c r="KXX1388"/>
      <c r="KXY1388"/>
      <c r="KXZ1388"/>
      <c r="KYA1388"/>
      <c r="KYB1388"/>
      <c r="KYC1388"/>
      <c r="KYD1388"/>
      <c r="KYE1388"/>
      <c r="KYF1388"/>
      <c r="KYG1388"/>
      <c r="KYH1388"/>
      <c r="KYI1388"/>
      <c r="KYJ1388"/>
      <c r="KYK1388"/>
      <c r="KYL1388"/>
      <c r="KYM1388"/>
      <c r="KYN1388"/>
      <c r="KYO1388"/>
      <c r="KYP1388"/>
      <c r="KYQ1388"/>
      <c r="KYR1388"/>
      <c r="KYS1388"/>
      <c r="KYT1388"/>
      <c r="KYU1388"/>
      <c r="KYV1388"/>
      <c r="KYW1388"/>
      <c r="KYX1388"/>
      <c r="KYY1388"/>
      <c r="KYZ1388"/>
      <c r="KZA1388"/>
      <c r="KZB1388"/>
      <c r="KZC1388"/>
      <c r="KZD1388"/>
      <c r="KZE1388"/>
      <c r="KZF1388"/>
      <c r="KZG1388"/>
      <c r="KZH1388"/>
      <c r="KZI1388"/>
      <c r="KZJ1388"/>
      <c r="KZK1388"/>
      <c r="KZL1388"/>
      <c r="KZM1388"/>
      <c r="KZN1388"/>
      <c r="KZO1388"/>
      <c r="KZP1388"/>
      <c r="KZQ1388"/>
      <c r="KZR1388"/>
      <c r="KZS1388"/>
      <c r="KZT1388"/>
      <c r="KZU1388"/>
      <c r="KZV1388"/>
      <c r="KZW1388"/>
      <c r="KZX1388"/>
      <c r="KZY1388"/>
      <c r="KZZ1388"/>
      <c r="LAA1388"/>
      <c r="LAB1388"/>
      <c r="LAC1388"/>
      <c r="LAD1388"/>
      <c r="LAE1388"/>
      <c r="LAF1388"/>
      <c r="LAG1388"/>
      <c r="LAH1388"/>
      <c r="LAI1388"/>
      <c r="LAJ1388"/>
      <c r="LAK1388"/>
      <c r="LAL1388"/>
      <c r="LAM1388"/>
      <c r="LAN1388"/>
      <c r="LAO1388"/>
      <c r="LAP1388"/>
      <c r="LAQ1388"/>
      <c r="LAR1388"/>
      <c r="LAS1388"/>
      <c r="LAT1388"/>
      <c r="LAU1388"/>
      <c r="LAV1388"/>
      <c r="LAW1388"/>
      <c r="LAX1388"/>
      <c r="LAY1388"/>
      <c r="LAZ1388"/>
      <c r="LBA1388"/>
      <c r="LBB1388"/>
      <c r="LBC1388"/>
      <c r="LBD1388"/>
      <c r="LBE1388"/>
      <c r="LBF1388"/>
      <c r="LBG1388"/>
      <c r="LBH1388"/>
      <c r="LBI1388"/>
      <c r="LBJ1388"/>
      <c r="LBK1388"/>
      <c r="LBL1388"/>
      <c r="LBM1388"/>
      <c r="LBN1388"/>
      <c r="LBO1388"/>
      <c r="LBP1388"/>
      <c r="LBQ1388"/>
      <c r="LBR1388"/>
      <c r="LBS1388"/>
      <c r="LBT1388"/>
      <c r="LBU1388"/>
      <c r="LBV1388"/>
      <c r="LBW1388"/>
      <c r="LBX1388"/>
      <c r="LBY1388"/>
      <c r="LBZ1388"/>
      <c r="LCA1388"/>
      <c r="LCB1388"/>
      <c r="LCC1388"/>
      <c r="LCD1388"/>
      <c r="LCE1388"/>
      <c r="LCF1388"/>
      <c r="LCG1388"/>
      <c r="LCH1388"/>
      <c r="LCI1388"/>
      <c r="LCJ1388"/>
      <c r="LCK1388"/>
      <c r="LCL1388"/>
      <c r="LCM1388"/>
      <c r="LCN1388"/>
      <c r="LCO1388"/>
      <c r="LCP1388"/>
      <c r="LCQ1388"/>
      <c r="LCR1388"/>
      <c r="LCS1388"/>
      <c r="LCT1388"/>
      <c r="LCU1388"/>
      <c r="LCV1388"/>
      <c r="LCW1388"/>
      <c r="LCX1388"/>
      <c r="LCY1388"/>
      <c r="LCZ1388"/>
      <c r="LDA1388"/>
      <c r="LDB1388"/>
      <c r="LDC1388"/>
      <c r="LDD1388"/>
      <c r="LDE1388"/>
      <c r="LDF1388"/>
      <c r="LDG1388"/>
      <c r="LDH1388"/>
      <c r="LDI1388"/>
      <c r="LDJ1388"/>
      <c r="LDK1388"/>
      <c r="LDL1388"/>
      <c r="LDM1388"/>
      <c r="LDN1388"/>
      <c r="LDO1388"/>
      <c r="LDP1388"/>
      <c r="LDQ1388"/>
      <c r="LDR1388"/>
      <c r="LDS1388"/>
      <c r="LDT1388"/>
      <c r="LDU1388"/>
      <c r="LDV1388"/>
      <c r="LDW1388"/>
      <c r="LDX1388"/>
      <c r="LDY1388"/>
      <c r="LDZ1388"/>
      <c r="LEA1388"/>
      <c r="LEB1388"/>
      <c r="LEC1388"/>
      <c r="LED1388"/>
      <c r="LEE1388"/>
      <c r="LEF1388"/>
      <c r="LEG1388"/>
      <c r="LEH1388"/>
      <c r="LEI1388"/>
      <c r="LEJ1388"/>
      <c r="LEK1388"/>
      <c r="LEL1388"/>
      <c r="LEM1388"/>
      <c r="LEN1388"/>
      <c r="LEO1388"/>
      <c r="LEP1388"/>
      <c r="LEQ1388"/>
      <c r="LER1388"/>
      <c r="LES1388"/>
      <c r="LET1388"/>
      <c r="LEU1388"/>
      <c r="LEV1388"/>
      <c r="LEW1388"/>
      <c r="LEX1388"/>
      <c r="LEY1388"/>
      <c r="LEZ1388"/>
      <c r="LFA1388"/>
      <c r="LFB1388"/>
      <c r="LFC1388"/>
      <c r="LFD1388"/>
      <c r="LFE1388"/>
      <c r="LFF1388"/>
      <c r="LFG1388"/>
      <c r="LFH1388"/>
      <c r="LFI1388"/>
      <c r="LFJ1388"/>
      <c r="LFK1388"/>
      <c r="LFL1388"/>
      <c r="LFM1388"/>
      <c r="LFN1388"/>
      <c r="LFO1388"/>
      <c r="LFP1388"/>
      <c r="LFQ1388"/>
      <c r="LFR1388"/>
      <c r="LFS1388"/>
      <c r="LFT1388"/>
      <c r="LFU1388"/>
      <c r="LFV1388"/>
      <c r="LFW1388"/>
      <c r="LFX1388"/>
      <c r="LFY1388"/>
      <c r="LFZ1388"/>
      <c r="LGA1388"/>
      <c r="LGB1388"/>
      <c r="LGC1388"/>
      <c r="LGD1388"/>
      <c r="LGE1388"/>
      <c r="LGF1388"/>
      <c r="LGG1388"/>
      <c r="LGH1388"/>
      <c r="LGI1388"/>
      <c r="LGJ1388"/>
      <c r="LGK1388"/>
      <c r="LGL1388"/>
      <c r="LGM1388"/>
      <c r="LGN1388"/>
      <c r="LGO1388"/>
      <c r="LGP1388"/>
      <c r="LGQ1388"/>
      <c r="LGR1388"/>
      <c r="LGS1388"/>
      <c r="LGT1388"/>
      <c r="LGU1388"/>
      <c r="LGV1388"/>
      <c r="LGW1388"/>
      <c r="LGX1388"/>
      <c r="LGY1388"/>
      <c r="LGZ1388"/>
      <c r="LHA1388"/>
      <c r="LHB1388"/>
      <c r="LHC1388"/>
      <c r="LHD1388"/>
      <c r="LHE1388"/>
      <c r="LHF1388"/>
      <c r="LHG1388"/>
      <c r="LHH1388"/>
      <c r="LHI1388"/>
      <c r="LHJ1388"/>
      <c r="LHK1388"/>
      <c r="LHL1388"/>
      <c r="LHM1388"/>
      <c r="LHN1388"/>
      <c r="LHO1388"/>
      <c r="LHP1388"/>
      <c r="LHQ1388"/>
      <c r="LHR1388"/>
      <c r="LHS1388"/>
      <c r="LHT1388"/>
      <c r="LHU1388"/>
      <c r="LHV1388"/>
      <c r="LHW1388"/>
      <c r="LHX1388"/>
      <c r="LHY1388"/>
      <c r="LHZ1388"/>
      <c r="LIA1388"/>
      <c r="LIB1388"/>
      <c r="LIC1388"/>
      <c r="LID1388"/>
      <c r="LIE1388"/>
      <c r="LIF1388"/>
      <c r="LIG1388"/>
      <c r="LIH1388"/>
      <c r="LII1388"/>
      <c r="LIJ1388"/>
      <c r="LIK1388"/>
      <c r="LIL1388"/>
      <c r="LIM1388"/>
      <c r="LIN1388"/>
      <c r="LIO1388"/>
      <c r="LIP1388"/>
      <c r="LIQ1388"/>
      <c r="LIR1388"/>
      <c r="LIS1388"/>
      <c r="LIT1388"/>
      <c r="LIU1388"/>
      <c r="LIV1388"/>
      <c r="LIW1388"/>
      <c r="LIX1388"/>
      <c r="LIY1388"/>
      <c r="LIZ1388"/>
      <c r="LJA1388"/>
      <c r="LJB1388"/>
      <c r="LJC1388"/>
      <c r="LJD1388"/>
      <c r="LJE1388"/>
      <c r="LJF1388"/>
      <c r="LJG1388"/>
      <c r="LJH1388"/>
      <c r="LJI1388"/>
      <c r="LJJ1388"/>
      <c r="LJK1388"/>
      <c r="LJL1388"/>
      <c r="LJM1388"/>
      <c r="LJN1388"/>
      <c r="LJO1388"/>
      <c r="LJP1388"/>
      <c r="LJQ1388"/>
      <c r="LJR1388"/>
      <c r="LJS1388"/>
      <c r="LJT1388"/>
      <c r="LJU1388"/>
      <c r="LJV1388"/>
      <c r="LJW1388"/>
      <c r="LJX1388"/>
      <c r="LJY1388"/>
      <c r="LJZ1388"/>
      <c r="LKA1388"/>
      <c r="LKB1388"/>
      <c r="LKC1388"/>
      <c r="LKD1388"/>
      <c r="LKE1388"/>
      <c r="LKF1388"/>
      <c r="LKG1388"/>
      <c r="LKH1388"/>
      <c r="LKI1388"/>
      <c r="LKJ1388"/>
      <c r="LKK1388"/>
      <c r="LKL1388"/>
      <c r="LKM1388"/>
      <c r="LKN1388"/>
      <c r="LKO1388"/>
      <c r="LKP1388"/>
      <c r="LKQ1388"/>
      <c r="LKR1388"/>
      <c r="LKS1388"/>
      <c r="LKT1388"/>
      <c r="LKU1388"/>
      <c r="LKV1388"/>
      <c r="LKW1388"/>
      <c r="LKX1388"/>
      <c r="LKY1388"/>
      <c r="LKZ1388"/>
      <c r="LLA1388"/>
      <c r="LLB1388"/>
      <c r="LLC1388"/>
      <c r="LLD1388"/>
      <c r="LLE1388"/>
      <c r="LLF1388"/>
      <c r="LLG1388"/>
      <c r="LLH1388"/>
      <c r="LLI1388"/>
      <c r="LLJ1388"/>
      <c r="LLK1388"/>
      <c r="LLL1388"/>
      <c r="LLM1388"/>
      <c r="LLN1388"/>
      <c r="LLO1388"/>
      <c r="LLP1388"/>
      <c r="LLQ1388"/>
      <c r="LLR1388"/>
      <c r="LLS1388"/>
      <c r="LLT1388"/>
      <c r="LLU1388"/>
      <c r="LLV1388"/>
      <c r="LLW1388"/>
      <c r="LLX1388"/>
      <c r="LLY1388"/>
      <c r="LLZ1388"/>
      <c r="LMA1388"/>
      <c r="LMB1388"/>
      <c r="LMC1388"/>
      <c r="LMD1388"/>
      <c r="LME1388"/>
      <c r="LMF1388"/>
      <c r="LMG1388"/>
      <c r="LMH1388"/>
      <c r="LMI1388"/>
      <c r="LMJ1388"/>
      <c r="LMK1388"/>
      <c r="LML1388"/>
      <c r="LMM1388"/>
      <c r="LMN1388"/>
      <c r="LMO1388"/>
      <c r="LMP1388"/>
      <c r="LMQ1388"/>
      <c r="LMR1388"/>
      <c r="LMS1388"/>
      <c r="LMT1388"/>
      <c r="LMU1388"/>
      <c r="LMV1388"/>
      <c r="LMW1388"/>
      <c r="LMX1388"/>
      <c r="LMY1388"/>
      <c r="LMZ1388"/>
      <c r="LNA1388"/>
      <c r="LNB1388"/>
      <c r="LNC1388"/>
      <c r="LND1388"/>
      <c r="LNE1388"/>
      <c r="LNF1388"/>
      <c r="LNG1388"/>
      <c r="LNH1388"/>
      <c r="LNI1388"/>
      <c r="LNJ1388"/>
      <c r="LNK1388"/>
      <c r="LNL1388"/>
      <c r="LNM1388"/>
      <c r="LNN1388"/>
      <c r="LNO1388"/>
      <c r="LNP1388"/>
      <c r="LNQ1388"/>
      <c r="LNR1388"/>
      <c r="LNS1388"/>
      <c r="LNT1388"/>
      <c r="LNU1388"/>
      <c r="LNV1388"/>
      <c r="LNW1388"/>
      <c r="LNX1388"/>
      <c r="LNY1388"/>
      <c r="LNZ1388"/>
      <c r="LOA1388"/>
      <c r="LOB1388"/>
      <c r="LOC1388"/>
      <c r="LOD1388"/>
      <c r="LOE1388"/>
      <c r="LOF1388"/>
      <c r="LOG1388"/>
      <c r="LOH1388"/>
      <c r="LOI1388"/>
      <c r="LOJ1388"/>
      <c r="LOK1388"/>
      <c r="LOL1388"/>
      <c r="LOM1388"/>
      <c r="LON1388"/>
      <c r="LOO1388"/>
      <c r="LOP1388"/>
      <c r="LOQ1388"/>
      <c r="LOR1388"/>
      <c r="LOS1388"/>
      <c r="LOT1388"/>
      <c r="LOU1388"/>
      <c r="LOV1388"/>
      <c r="LOW1388"/>
      <c r="LOX1388"/>
      <c r="LOY1388"/>
      <c r="LOZ1388"/>
      <c r="LPA1388"/>
      <c r="LPB1388"/>
      <c r="LPC1388"/>
      <c r="LPD1388"/>
      <c r="LPE1388"/>
      <c r="LPF1388"/>
      <c r="LPG1388"/>
      <c r="LPH1388"/>
      <c r="LPI1388"/>
      <c r="LPJ1388"/>
      <c r="LPK1388"/>
      <c r="LPL1388"/>
      <c r="LPM1388"/>
      <c r="LPN1388"/>
      <c r="LPO1388"/>
      <c r="LPP1388"/>
      <c r="LPQ1388"/>
      <c r="LPR1388"/>
      <c r="LPS1388"/>
      <c r="LPT1388"/>
      <c r="LPU1388"/>
      <c r="LPV1388"/>
      <c r="LPW1388"/>
      <c r="LPX1388"/>
      <c r="LPY1388"/>
      <c r="LPZ1388"/>
      <c r="LQA1388"/>
      <c r="LQB1388"/>
      <c r="LQC1388"/>
      <c r="LQD1388"/>
      <c r="LQE1388"/>
      <c r="LQF1388"/>
      <c r="LQG1388"/>
      <c r="LQH1388"/>
      <c r="LQI1388"/>
      <c r="LQJ1388"/>
      <c r="LQK1388"/>
      <c r="LQL1388"/>
      <c r="LQM1388"/>
      <c r="LQN1388"/>
      <c r="LQO1388"/>
      <c r="LQP1388"/>
      <c r="LQQ1388"/>
      <c r="LQR1388"/>
      <c r="LQS1388"/>
      <c r="LQT1388"/>
      <c r="LQU1388"/>
      <c r="LQV1388"/>
      <c r="LQW1388"/>
      <c r="LQX1388"/>
      <c r="LQY1388"/>
      <c r="LQZ1388"/>
      <c r="LRA1388"/>
      <c r="LRB1388"/>
      <c r="LRC1388"/>
      <c r="LRD1388"/>
      <c r="LRE1388"/>
      <c r="LRF1388"/>
      <c r="LRG1388"/>
      <c r="LRH1388"/>
      <c r="LRI1388"/>
      <c r="LRJ1388"/>
      <c r="LRK1388"/>
      <c r="LRL1388"/>
      <c r="LRM1388"/>
      <c r="LRN1388"/>
      <c r="LRO1388"/>
      <c r="LRP1388"/>
      <c r="LRQ1388"/>
      <c r="LRR1388"/>
      <c r="LRS1388"/>
      <c r="LRT1388"/>
      <c r="LRU1388"/>
      <c r="LRV1388"/>
      <c r="LRW1388"/>
      <c r="LRX1388"/>
      <c r="LRY1388"/>
      <c r="LRZ1388"/>
      <c r="LSA1388"/>
      <c r="LSB1388"/>
      <c r="LSC1388"/>
      <c r="LSD1388"/>
      <c r="LSE1388"/>
      <c r="LSF1388"/>
      <c r="LSG1388"/>
      <c r="LSH1388"/>
      <c r="LSI1388"/>
      <c r="LSJ1388"/>
      <c r="LSK1388"/>
      <c r="LSL1388"/>
      <c r="LSM1388"/>
      <c r="LSN1388"/>
      <c r="LSO1388"/>
      <c r="LSP1388"/>
      <c r="LSQ1388"/>
      <c r="LSR1388"/>
      <c r="LSS1388"/>
      <c r="LST1388"/>
      <c r="LSU1388"/>
      <c r="LSV1388"/>
      <c r="LSW1388"/>
      <c r="LSX1388"/>
      <c r="LSY1388"/>
      <c r="LSZ1388"/>
      <c r="LTA1388"/>
      <c r="LTB1388"/>
      <c r="LTC1388"/>
      <c r="LTD1388"/>
      <c r="LTE1388"/>
      <c r="LTF1388"/>
      <c r="LTG1388"/>
      <c r="LTH1388"/>
      <c r="LTI1388"/>
      <c r="LTJ1388"/>
      <c r="LTK1388"/>
      <c r="LTL1388"/>
      <c r="LTM1388"/>
      <c r="LTN1388"/>
      <c r="LTO1388"/>
      <c r="LTP1388"/>
      <c r="LTQ1388"/>
      <c r="LTR1388"/>
      <c r="LTS1388"/>
      <c r="LTT1388"/>
      <c r="LTU1388"/>
      <c r="LTV1388"/>
      <c r="LTW1388"/>
      <c r="LTX1388"/>
      <c r="LTY1388"/>
      <c r="LTZ1388"/>
      <c r="LUA1388"/>
      <c r="LUB1388"/>
      <c r="LUC1388"/>
      <c r="LUD1388"/>
      <c r="LUE1388"/>
      <c r="LUF1388"/>
      <c r="LUG1388"/>
      <c r="LUH1388"/>
      <c r="LUI1388"/>
      <c r="LUJ1388"/>
      <c r="LUK1388"/>
      <c r="LUL1388"/>
      <c r="LUM1388"/>
      <c r="LUN1388"/>
      <c r="LUO1388"/>
      <c r="LUP1388"/>
      <c r="LUQ1388"/>
      <c r="LUR1388"/>
      <c r="LUS1388"/>
      <c r="LUT1388"/>
      <c r="LUU1388"/>
      <c r="LUV1388"/>
      <c r="LUW1388"/>
      <c r="LUX1388"/>
      <c r="LUY1388"/>
      <c r="LUZ1388"/>
      <c r="LVA1388"/>
      <c r="LVB1388"/>
      <c r="LVC1388"/>
      <c r="LVD1388"/>
      <c r="LVE1388"/>
      <c r="LVF1388"/>
      <c r="LVG1388"/>
      <c r="LVH1388"/>
      <c r="LVI1388"/>
      <c r="LVJ1388"/>
      <c r="LVK1388"/>
      <c r="LVL1388"/>
      <c r="LVM1388"/>
      <c r="LVN1388"/>
      <c r="LVO1388"/>
      <c r="LVP1388"/>
      <c r="LVQ1388"/>
      <c r="LVR1388"/>
      <c r="LVS1388"/>
      <c r="LVT1388"/>
      <c r="LVU1388"/>
      <c r="LVV1388"/>
      <c r="LVW1388"/>
      <c r="LVX1388"/>
      <c r="LVY1388"/>
      <c r="LVZ1388"/>
      <c r="LWA1388"/>
      <c r="LWB1388"/>
      <c r="LWC1388"/>
      <c r="LWD1388"/>
      <c r="LWE1388"/>
      <c r="LWF1388"/>
      <c r="LWG1388"/>
      <c r="LWH1388"/>
      <c r="LWI1388"/>
      <c r="LWJ1388"/>
      <c r="LWK1388"/>
      <c r="LWL1388"/>
      <c r="LWM1388"/>
      <c r="LWN1388"/>
      <c r="LWO1388"/>
      <c r="LWP1388"/>
      <c r="LWQ1388"/>
      <c r="LWR1388"/>
      <c r="LWS1388"/>
      <c r="LWT1388"/>
      <c r="LWU1388"/>
      <c r="LWV1388"/>
      <c r="LWW1388"/>
      <c r="LWX1388"/>
      <c r="LWY1388"/>
      <c r="LWZ1388"/>
      <c r="LXA1388"/>
      <c r="LXB1388"/>
      <c r="LXC1388"/>
      <c r="LXD1388"/>
      <c r="LXE1388"/>
      <c r="LXF1388"/>
      <c r="LXG1388"/>
      <c r="LXH1388"/>
      <c r="LXI1388"/>
      <c r="LXJ1388"/>
      <c r="LXK1388"/>
      <c r="LXL1388"/>
      <c r="LXM1388"/>
      <c r="LXN1388"/>
      <c r="LXO1388"/>
      <c r="LXP1388"/>
      <c r="LXQ1388"/>
      <c r="LXR1388"/>
      <c r="LXS1388"/>
      <c r="LXT1388"/>
      <c r="LXU1388"/>
      <c r="LXV1388"/>
      <c r="LXW1388"/>
      <c r="LXX1388"/>
      <c r="LXY1388"/>
      <c r="LXZ1388"/>
      <c r="LYA1388"/>
      <c r="LYB1388"/>
      <c r="LYC1388"/>
      <c r="LYD1388"/>
      <c r="LYE1388"/>
      <c r="LYF1388"/>
      <c r="LYG1388"/>
      <c r="LYH1388"/>
      <c r="LYI1388"/>
      <c r="LYJ1388"/>
      <c r="LYK1388"/>
      <c r="LYL1388"/>
      <c r="LYM1388"/>
      <c r="LYN1388"/>
      <c r="LYO1388"/>
      <c r="LYP1388"/>
      <c r="LYQ1388"/>
      <c r="LYR1388"/>
      <c r="LYS1388"/>
      <c r="LYT1388"/>
      <c r="LYU1388"/>
      <c r="LYV1388"/>
      <c r="LYW1388"/>
      <c r="LYX1388"/>
      <c r="LYY1388"/>
      <c r="LYZ1388"/>
      <c r="LZA1388"/>
      <c r="LZB1388"/>
      <c r="LZC1388"/>
      <c r="LZD1388"/>
      <c r="LZE1388"/>
      <c r="LZF1388"/>
      <c r="LZG1388"/>
      <c r="LZH1388"/>
      <c r="LZI1388"/>
      <c r="LZJ1388"/>
      <c r="LZK1388"/>
      <c r="LZL1388"/>
      <c r="LZM1388"/>
      <c r="LZN1388"/>
      <c r="LZO1388"/>
      <c r="LZP1388"/>
      <c r="LZQ1388"/>
      <c r="LZR1388"/>
      <c r="LZS1388"/>
      <c r="LZT1388"/>
      <c r="LZU1388"/>
      <c r="LZV1388"/>
      <c r="LZW1388"/>
      <c r="LZX1388"/>
      <c r="LZY1388"/>
      <c r="LZZ1388"/>
      <c r="MAA1388"/>
      <c r="MAB1388"/>
      <c r="MAC1388"/>
      <c r="MAD1388"/>
      <c r="MAE1388"/>
      <c r="MAF1388"/>
      <c r="MAG1388"/>
      <c r="MAH1388"/>
      <c r="MAI1388"/>
      <c r="MAJ1388"/>
      <c r="MAK1388"/>
      <c r="MAL1388"/>
      <c r="MAM1388"/>
      <c r="MAN1388"/>
      <c r="MAO1388"/>
      <c r="MAP1388"/>
      <c r="MAQ1388"/>
      <c r="MAR1388"/>
      <c r="MAS1388"/>
      <c r="MAT1388"/>
      <c r="MAU1388"/>
      <c r="MAV1388"/>
      <c r="MAW1388"/>
      <c r="MAX1388"/>
      <c r="MAY1388"/>
      <c r="MAZ1388"/>
      <c r="MBA1388"/>
      <c r="MBB1388"/>
      <c r="MBC1388"/>
      <c r="MBD1388"/>
      <c r="MBE1388"/>
      <c r="MBF1388"/>
      <c r="MBG1388"/>
      <c r="MBH1388"/>
      <c r="MBI1388"/>
      <c r="MBJ1388"/>
      <c r="MBK1388"/>
      <c r="MBL1388"/>
      <c r="MBM1388"/>
      <c r="MBN1388"/>
      <c r="MBO1388"/>
      <c r="MBP1388"/>
      <c r="MBQ1388"/>
      <c r="MBR1388"/>
      <c r="MBS1388"/>
      <c r="MBT1388"/>
      <c r="MBU1388"/>
      <c r="MBV1388"/>
      <c r="MBW1388"/>
      <c r="MBX1388"/>
      <c r="MBY1388"/>
      <c r="MBZ1388"/>
      <c r="MCA1388"/>
      <c r="MCB1388"/>
      <c r="MCC1388"/>
      <c r="MCD1388"/>
      <c r="MCE1388"/>
      <c r="MCF1388"/>
      <c r="MCG1388"/>
      <c r="MCH1388"/>
      <c r="MCI1388"/>
      <c r="MCJ1388"/>
      <c r="MCK1388"/>
      <c r="MCL1388"/>
      <c r="MCM1388"/>
      <c r="MCN1388"/>
      <c r="MCO1388"/>
      <c r="MCP1388"/>
      <c r="MCQ1388"/>
      <c r="MCR1388"/>
      <c r="MCS1388"/>
      <c r="MCT1388"/>
      <c r="MCU1388"/>
      <c r="MCV1388"/>
      <c r="MCW1388"/>
      <c r="MCX1388"/>
      <c r="MCY1388"/>
      <c r="MCZ1388"/>
      <c r="MDA1388"/>
      <c r="MDB1388"/>
      <c r="MDC1388"/>
      <c r="MDD1388"/>
      <c r="MDE1388"/>
      <c r="MDF1388"/>
      <c r="MDG1388"/>
      <c r="MDH1388"/>
      <c r="MDI1388"/>
      <c r="MDJ1388"/>
      <c r="MDK1388"/>
      <c r="MDL1388"/>
      <c r="MDM1388"/>
      <c r="MDN1388"/>
      <c r="MDO1388"/>
      <c r="MDP1388"/>
      <c r="MDQ1388"/>
      <c r="MDR1388"/>
      <c r="MDS1388"/>
      <c r="MDT1388"/>
      <c r="MDU1388"/>
      <c r="MDV1388"/>
      <c r="MDW1388"/>
      <c r="MDX1388"/>
      <c r="MDY1388"/>
      <c r="MDZ1388"/>
      <c r="MEA1388"/>
      <c r="MEB1388"/>
      <c r="MEC1388"/>
      <c r="MED1388"/>
      <c r="MEE1388"/>
      <c r="MEF1388"/>
      <c r="MEG1388"/>
      <c r="MEH1388"/>
      <c r="MEI1388"/>
      <c r="MEJ1388"/>
      <c r="MEK1388"/>
      <c r="MEL1388"/>
      <c r="MEM1388"/>
      <c r="MEN1388"/>
      <c r="MEO1388"/>
      <c r="MEP1388"/>
      <c r="MEQ1388"/>
      <c r="MER1388"/>
      <c r="MES1388"/>
      <c r="MET1388"/>
      <c r="MEU1388"/>
      <c r="MEV1388"/>
      <c r="MEW1388"/>
      <c r="MEX1388"/>
      <c r="MEY1388"/>
      <c r="MEZ1388"/>
      <c r="MFA1388"/>
      <c r="MFB1388"/>
      <c r="MFC1388"/>
      <c r="MFD1388"/>
      <c r="MFE1388"/>
      <c r="MFF1388"/>
      <c r="MFG1388"/>
      <c r="MFH1388"/>
      <c r="MFI1388"/>
      <c r="MFJ1388"/>
      <c r="MFK1388"/>
      <c r="MFL1388"/>
      <c r="MFM1388"/>
      <c r="MFN1388"/>
      <c r="MFO1388"/>
      <c r="MFP1388"/>
      <c r="MFQ1388"/>
      <c r="MFR1388"/>
      <c r="MFS1388"/>
      <c r="MFT1388"/>
      <c r="MFU1388"/>
      <c r="MFV1388"/>
      <c r="MFW1388"/>
      <c r="MFX1388"/>
      <c r="MFY1388"/>
      <c r="MFZ1388"/>
      <c r="MGA1388"/>
      <c r="MGB1388"/>
      <c r="MGC1388"/>
      <c r="MGD1388"/>
      <c r="MGE1388"/>
      <c r="MGF1388"/>
      <c r="MGG1388"/>
      <c r="MGH1388"/>
      <c r="MGI1388"/>
      <c r="MGJ1388"/>
      <c r="MGK1388"/>
      <c r="MGL1388"/>
      <c r="MGM1388"/>
      <c r="MGN1388"/>
      <c r="MGO1388"/>
      <c r="MGP1388"/>
      <c r="MGQ1388"/>
      <c r="MGR1388"/>
      <c r="MGS1388"/>
      <c r="MGT1388"/>
      <c r="MGU1388"/>
      <c r="MGV1388"/>
      <c r="MGW1388"/>
      <c r="MGX1388"/>
      <c r="MGY1388"/>
      <c r="MGZ1388"/>
      <c r="MHA1388"/>
      <c r="MHB1388"/>
      <c r="MHC1388"/>
      <c r="MHD1388"/>
      <c r="MHE1388"/>
      <c r="MHF1388"/>
      <c r="MHG1388"/>
      <c r="MHH1388"/>
      <c r="MHI1388"/>
      <c r="MHJ1388"/>
      <c r="MHK1388"/>
      <c r="MHL1388"/>
      <c r="MHM1388"/>
      <c r="MHN1388"/>
      <c r="MHO1388"/>
      <c r="MHP1388"/>
      <c r="MHQ1388"/>
      <c r="MHR1388"/>
      <c r="MHS1388"/>
      <c r="MHT1388"/>
      <c r="MHU1388"/>
      <c r="MHV1388"/>
      <c r="MHW1388"/>
      <c r="MHX1388"/>
      <c r="MHY1388"/>
      <c r="MHZ1388"/>
      <c r="MIA1388"/>
      <c r="MIB1388"/>
      <c r="MIC1388"/>
      <c r="MID1388"/>
      <c r="MIE1388"/>
      <c r="MIF1388"/>
      <c r="MIG1388"/>
      <c r="MIH1388"/>
      <c r="MII1388"/>
      <c r="MIJ1388"/>
      <c r="MIK1388"/>
      <c r="MIL1388"/>
      <c r="MIM1388"/>
      <c r="MIN1388"/>
      <c r="MIO1388"/>
      <c r="MIP1388"/>
      <c r="MIQ1388"/>
      <c r="MIR1388"/>
      <c r="MIS1388"/>
      <c r="MIT1388"/>
      <c r="MIU1388"/>
      <c r="MIV1388"/>
      <c r="MIW1388"/>
      <c r="MIX1388"/>
      <c r="MIY1388"/>
      <c r="MIZ1388"/>
      <c r="MJA1388"/>
      <c r="MJB1388"/>
      <c r="MJC1388"/>
      <c r="MJD1388"/>
      <c r="MJE1388"/>
      <c r="MJF1388"/>
      <c r="MJG1388"/>
      <c r="MJH1388"/>
      <c r="MJI1388"/>
      <c r="MJJ1388"/>
      <c r="MJK1388"/>
      <c r="MJL1388"/>
      <c r="MJM1388"/>
      <c r="MJN1388"/>
      <c r="MJO1388"/>
      <c r="MJP1388"/>
      <c r="MJQ1388"/>
      <c r="MJR1388"/>
      <c r="MJS1388"/>
      <c r="MJT1388"/>
      <c r="MJU1388"/>
      <c r="MJV1388"/>
      <c r="MJW1388"/>
      <c r="MJX1388"/>
      <c r="MJY1388"/>
      <c r="MJZ1388"/>
      <c r="MKA1388"/>
      <c r="MKB1388"/>
      <c r="MKC1388"/>
      <c r="MKD1388"/>
      <c r="MKE1388"/>
      <c r="MKF1388"/>
      <c r="MKG1388"/>
      <c r="MKH1388"/>
      <c r="MKI1388"/>
      <c r="MKJ1388"/>
      <c r="MKK1388"/>
      <c r="MKL1388"/>
      <c r="MKM1388"/>
      <c r="MKN1388"/>
      <c r="MKO1388"/>
      <c r="MKP1388"/>
      <c r="MKQ1388"/>
      <c r="MKR1388"/>
      <c r="MKS1388"/>
      <c r="MKT1388"/>
      <c r="MKU1388"/>
      <c r="MKV1388"/>
      <c r="MKW1388"/>
      <c r="MKX1388"/>
      <c r="MKY1388"/>
      <c r="MKZ1388"/>
      <c r="MLA1388"/>
      <c r="MLB1388"/>
      <c r="MLC1388"/>
      <c r="MLD1388"/>
      <c r="MLE1388"/>
      <c r="MLF1388"/>
      <c r="MLG1388"/>
      <c r="MLH1388"/>
      <c r="MLI1388"/>
      <c r="MLJ1388"/>
      <c r="MLK1388"/>
      <c r="MLL1388"/>
      <c r="MLM1388"/>
      <c r="MLN1388"/>
      <c r="MLO1388"/>
      <c r="MLP1388"/>
      <c r="MLQ1388"/>
      <c r="MLR1388"/>
      <c r="MLS1388"/>
      <c r="MLT1388"/>
      <c r="MLU1388"/>
      <c r="MLV1388"/>
      <c r="MLW1388"/>
      <c r="MLX1388"/>
      <c r="MLY1388"/>
      <c r="MLZ1388"/>
      <c r="MMA1388"/>
      <c r="MMB1388"/>
      <c r="MMC1388"/>
      <c r="MMD1388"/>
      <c r="MME1388"/>
      <c r="MMF1388"/>
      <c r="MMG1388"/>
      <c r="MMH1388"/>
      <c r="MMI1388"/>
      <c r="MMJ1388"/>
      <c r="MMK1388"/>
      <c r="MML1388"/>
      <c r="MMM1388"/>
      <c r="MMN1388"/>
      <c r="MMO1388"/>
      <c r="MMP1388"/>
      <c r="MMQ1388"/>
      <c r="MMR1388"/>
      <c r="MMS1388"/>
      <c r="MMT1388"/>
      <c r="MMU1388"/>
      <c r="MMV1388"/>
      <c r="MMW1388"/>
      <c r="MMX1388"/>
      <c r="MMY1388"/>
      <c r="MMZ1388"/>
      <c r="MNA1388"/>
      <c r="MNB1388"/>
      <c r="MNC1388"/>
      <c r="MND1388"/>
      <c r="MNE1388"/>
      <c r="MNF1388"/>
      <c r="MNG1388"/>
      <c r="MNH1388"/>
      <c r="MNI1388"/>
      <c r="MNJ1388"/>
      <c r="MNK1388"/>
      <c r="MNL1388"/>
      <c r="MNM1388"/>
      <c r="MNN1388"/>
      <c r="MNO1388"/>
      <c r="MNP1388"/>
      <c r="MNQ1388"/>
      <c r="MNR1388"/>
      <c r="MNS1388"/>
      <c r="MNT1388"/>
      <c r="MNU1388"/>
      <c r="MNV1388"/>
      <c r="MNW1388"/>
      <c r="MNX1388"/>
      <c r="MNY1388"/>
      <c r="MNZ1388"/>
      <c r="MOA1388"/>
      <c r="MOB1388"/>
      <c r="MOC1388"/>
      <c r="MOD1388"/>
      <c r="MOE1388"/>
      <c r="MOF1388"/>
      <c r="MOG1388"/>
      <c r="MOH1388"/>
      <c r="MOI1388"/>
      <c r="MOJ1388"/>
      <c r="MOK1388"/>
      <c r="MOL1388"/>
      <c r="MOM1388"/>
      <c r="MON1388"/>
      <c r="MOO1388"/>
      <c r="MOP1388"/>
      <c r="MOQ1388"/>
      <c r="MOR1388"/>
      <c r="MOS1388"/>
      <c r="MOT1388"/>
      <c r="MOU1388"/>
      <c r="MOV1388"/>
      <c r="MOW1388"/>
      <c r="MOX1388"/>
      <c r="MOY1388"/>
      <c r="MOZ1388"/>
      <c r="MPA1388"/>
      <c r="MPB1388"/>
      <c r="MPC1388"/>
      <c r="MPD1388"/>
      <c r="MPE1388"/>
      <c r="MPF1388"/>
      <c r="MPG1388"/>
      <c r="MPH1388"/>
      <c r="MPI1388"/>
      <c r="MPJ1388"/>
      <c r="MPK1388"/>
      <c r="MPL1388"/>
      <c r="MPM1388"/>
      <c r="MPN1388"/>
      <c r="MPO1388"/>
      <c r="MPP1388"/>
      <c r="MPQ1388"/>
      <c r="MPR1388"/>
      <c r="MPS1388"/>
      <c r="MPT1388"/>
      <c r="MPU1388"/>
      <c r="MPV1388"/>
      <c r="MPW1388"/>
      <c r="MPX1388"/>
      <c r="MPY1388"/>
      <c r="MPZ1388"/>
      <c r="MQA1388"/>
      <c r="MQB1388"/>
      <c r="MQC1388"/>
      <c r="MQD1388"/>
      <c r="MQE1388"/>
      <c r="MQF1388"/>
      <c r="MQG1388"/>
      <c r="MQH1388"/>
      <c r="MQI1388"/>
      <c r="MQJ1388"/>
      <c r="MQK1388"/>
      <c r="MQL1388"/>
      <c r="MQM1388"/>
      <c r="MQN1388"/>
      <c r="MQO1388"/>
      <c r="MQP1388"/>
      <c r="MQQ1388"/>
      <c r="MQR1388"/>
      <c r="MQS1388"/>
      <c r="MQT1388"/>
      <c r="MQU1388"/>
      <c r="MQV1388"/>
      <c r="MQW1388"/>
      <c r="MQX1388"/>
      <c r="MQY1388"/>
      <c r="MQZ1388"/>
      <c r="MRA1388"/>
      <c r="MRB1388"/>
      <c r="MRC1388"/>
      <c r="MRD1388"/>
      <c r="MRE1388"/>
      <c r="MRF1388"/>
      <c r="MRG1388"/>
      <c r="MRH1388"/>
      <c r="MRI1388"/>
      <c r="MRJ1388"/>
      <c r="MRK1388"/>
      <c r="MRL1388"/>
      <c r="MRM1388"/>
      <c r="MRN1388"/>
      <c r="MRO1388"/>
      <c r="MRP1388"/>
      <c r="MRQ1388"/>
      <c r="MRR1388"/>
      <c r="MRS1388"/>
      <c r="MRT1388"/>
      <c r="MRU1388"/>
      <c r="MRV1388"/>
      <c r="MRW1388"/>
      <c r="MRX1388"/>
      <c r="MRY1388"/>
      <c r="MRZ1388"/>
      <c r="MSA1388"/>
      <c r="MSB1388"/>
      <c r="MSC1388"/>
      <c r="MSD1388"/>
      <c r="MSE1388"/>
      <c r="MSF1388"/>
      <c r="MSG1388"/>
      <c r="MSH1388"/>
      <c r="MSI1388"/>
      <c r="MSJ1388"/>
      <c r="MSK1388"/>
      <c r="MSL1388"/>
      <c r="MSM1388"/>
      <c r="MSN1388"/>
      <c r="MSO1388"/>
      <c r="MSP1388"/>
      <c r="MSQ1388"/>
      <c r="MSR1388"/>
      <c r="MSS1388"/>
      <c r="MST1388"/>
      <c r="MSU1388"/>
      <c r="MSV1388"/>
      <c r="MSW1388"/>
      <c r="MSX1388"/>
      <c r="MSY1388"/>
      <c r="MSZ1388"/>
      <c r="MTA1388"/>
      <c r="MTB1388"/>
      <c r="MTC1388"/>
      <c r="MTD1388"/>
      <c r="MTE1388"/>
      <c r="MTF1388"/>
      <c r="MTG1388"/>
      <c r="MTH1388"/>
      <c r="MTI1388"/>
      <c r="MTJ1388"/>
      <c r="MTK1388"/>
      <c r="MTL1388"/>
      <c r="MTM1388"/>
      <c r="MTN1388"/>
      <c r="MTO1388"/>
      <c r="MTP1388"/>
      <c r="MTQ1388"/>
      <c r="MTR1388"/>
      <c r="MTS1388"/>
      <c r="MTT1388"/>
      <c r="MTU1388"/>
      <c r="MTV1388"/>
      <c r="MTW1388"/>
      <c r="MTX1388"/>
      <c r="MTY1388"/>
      <c r="MTZ1388"/>
      <c r="MUA1388"/>
      <c r="MUB1388"/>
      <c r="MUC1388"/>
      <c r="MUD1388"/>
      <c r="MUE1388"/>
      <c r="MUF1388"/>
      <c r="MUG1388"/>
      <c r="MUH1388"/>
      <c r="MUI1388"/>
      <c r="MUJ1388"/>
      <c r="MUK1388"/>
      <c r="MUL1388"/>
      <c r="MUM1388"/>
      <c r="MUN1388"/>
      <c r="MUO1388"/>
      <c r="MUP1388"/>
      <c r="MUQ1388"/>
      <c r="MUR1388"/>
      <c r="MUS1388"/>
      <c r="MUT1388"/>
      <c r="MUU1388"/>
      <c r="MUV1388"/>
      <c r="MUW1388"/>
      <c r="MUX1388"/>
      <c r="MUY1388"/>
      <c r="MUZ1388"/>
      <c r="MVA1388"/>
      <c r="MVB1388"/>
      <c r="MVC1388"/>
      <c r="MVD1388"/>
      <c r="MVE1388"/>
      <c r="MVF1388"/>
      <c r="MVG1388"/>
      <c r="MVH1388"/>
      <c r="MVI1388"/>
      <c r="MVJ1388"/>
      <c r="MVK1388"/>
      <c r="MVL1388"/>
      <c r="MVM1388"/>
      <c r="MVN1388"/>
      <c r="MVO1388"/>
      <c r="MVP1388"/>
      <c r="MVQ1388"/>
      <c r="MVR1388"/>
      <c r="MVS1388"/>
      <c r="MVT1388"/>
      <c r="MVU1388"/>
      <c r="MVV1388"/>
      <c r="MVW1388"/>
      <c r="MVX1388"/>
      <c r="MVY1388"/>
      <c r="MVZ1388"/>
      <c r="MWA1388"/>
      <c r="MWB1388"/>
      <c r="MWC1388"/>
      <c r="MWD1388"/>
      <c r="MWE1388"/>
      <c r="MWF1388"/>
      <c r="MWG1388"/>
      <c r="MWH1388"/>
      <c r="MWI1388"/>
      <c r="MWJ1388"/>
      <c r="MWK1388"/>
      <c r="MWL1388"/>
      <c r="MWM1388"/>
      <c r="MWN1388"/>
      <c r="MWO1388"/>
      <c r="MWP1388"/>
      <c r="MWQ1388"/>
      <c r="MWR1388"/>
      <c r="MWS1388"/>
      <c r="MWT1388"/>
      <c r="MWU1388"/>
      <c r="MWV1388"/>
      <c r="MWW1388"/>
      <c r="MWX1388"/>
      <c r="MWY1388"/>
      <c r="MWZ1388"/>
      <c r="MXA1388"/>
      <c r="MXB1388"/>
      <c r="MXC1388"/>
      <c r="MXD1388"/>
      <c r="MXE1388"/>
      <c r="MXF1388"/>
      <c r="MXG1388"/>
      <c r="MXH1388"/>
      <c r="MXI1388"/>
      <c r="MXJ1388"/>
      <c r="MXK1388"/>
      <c r="MXL1388"/>
      <c r="MXM1388"/>
      <c r="MXN1388"/>
      <c r="MXO1388"/>
      <c r="MXP1388"/>
      <c r="MXQ1388"/>
      <c r="MXR1388"/>
      <c r="MXS1388"/>
      <c r="MXT1388"/>
      <c r="MXU1388"/>
      <c r="MXV1388"/>
      <c r="MXW1388"/>
      <c r="MXX1388"/>
      <c r="MXY1388"/>
      <c r="MXZ1388"/>
      <c r="MYA1388"/>
      <c r="MYB1388"/>
      <c r="MYC1388"/>
      <c r="MYD1388"/>
      <c r="MYE1388"/>
      <c r="MYF1388"/>
      <c r="MYG1388"/>
      <c r="MYH1388"/>
      <c r="MYI1388"/>
      <c r="MYJ1388"/>
      <c r="MYK1388"/>
      <c r="MYL1388"/>
      <c r="MYM1388"/>
      <c r="MYN1388"/>
      <c r="MYO1388"/>
      <c r="MYP1388"/>
      <c r="MYQ1388"/>
      <c r="MYR1388"/>
      <c r="MYS1388"/>
      <c r="MYT1388"/>
      <c r="MYU1388"/>
      <c r="MYV1388"/>
      <c r="MYW1388"/>
      <c r="MYX1388"/>
      <c r="MYY1388"/>
      <c r="MYZ1388"/>
      <c r="MZA1388"/>
      <c r="MZB1388"/>
      <c r="MZC1388"/>
      <c r="MZD1388"/>
      <c r="MZE1388"/>
      <c r="MZF1388"/>
      <c r="MZG1388"/>
      <c r="MZH1388"/>
      <c r="MZI1388"/>
      <c r="MZJ1388"/>
      <c r="MZK1388"/>
      <c r="MZL1388"/>
      <c r="MZM1388"/>
      <c r="MZN1388"/>
      <c r="MZO1388"/>
      <c r="MZP1388"/>
      <c r="MZQ1388"/>
      <c r="MZR1388"/>
      <c r="MZS1388"/>
      <c r="MZT1388"/>
      <c r="MZU1388"/>
      <c r="MZV1388"/>
      <c r="MZW1388"/>
      <c r="MZX1388"/>
      <c r="MZY1388"/>
      <c r="MZZ1388"/>
      <c r="NAA1388"/>
      <c r="NAB1388"/>
      <c r="NAC1388"/>
      <c r="NAD1388"/>
      <c r="NAE1388"/>
      <c r="NAF1388"/>
      <c r="NAG1388"/>
      <c r="NAH1388"/>
      <c r="NAI1388"/>
      <c r="NAJ1388"/>
      <c r="NAK1388"/>
      <c r="NAL1388"/>
      <c r="NAM1388"/>
      <c r="NAN1388"/>
      <c r="NAO1388"/>
      <c r="NAP1388"/>
      <c r="NAQ1388"/>
      <c r="NAR1388"/>
      <c r="NAS1388"/>
      <c r="NAT1388"/>
      <c r="NAU1388"/>
      <c r="NAV1388"/>
      <c r="NAW1388"/>
      <c r="NAX1388"/>
      <c r="NAY1388"/>
      <c r="NAZ1388"/>
      <c r="NBA1388"/>
      <c r="NBB1388"/>
      <c r="NBC1388"/>
      <c r="NBD1388"/>
      <c r="NBE1388"/>
      <c r="NBF1388"/>
      <c r="NBG1388"/>
      <c r="NBH1388"/>
      <c r="NBI1388"/>
      <c r="NBJ1388"/>
      <c r="NBK1388"/>
      <c r="NBL1388"/>
      <c r="NBM1388"/>
      <c r="NBN1388"/>
      <c r="NBO1388"/>
      <c r="NBP1388"/>
      <c r="NBQ1388"/>
      <c r="NBR1388"/>
      <c r="NBS1388"/>
      <c r="NBT1388"/>
      <c r="NBU1388"/>
      <c r="NBV1388"/>
      <c r="NBW1388"/>
      <c r="NBX1388"/>
      <c r="NBY1388"/>
      <c r="NBZ1388"/>
      <c r="NCA1388"/>
      <c r="NCB1388"/>
      <c r="NCC1388"/>
      <c r="NCD1388"/>
      <c r="NCE1388"/>
      <c r="NCF1388"/>
      <c r="NCG1388"/>
      <c r="NCH1388"/>
      <c r="NCI1388"/>
      <c r="NCJ1388"/>
      <c r="NCK1388"/>
      <c r="NCL1388"/>
      <c r="NCM1388"/>
      <c r="NCN1388"/>
      <c r="NCO1388"/>
      <c r="NCP1388"/>
      <c r="NCQ1388"/>
      <c r="NCR1388"/>
      <c r="NCS1388"/>
      <c r="NCT1388"/>
      <c r="NCU1388"/>
      <c r="NCV1388"/>
      <c r="NCW1388"/>
      <c r="NCX1388"/>
      <c r="NCY1388"/>
      <c r="NCZ1388"/>
      <c r="NDA1388"/>
      <c r="NDB1388"/>
      <c r="NDC1388"/>
      <c r="NDD1388"/>
      <c r="NDE1388"/>
      <c r="NDF1388"/>
      <c r="NDG1388"/>
      <c r="NDH1388"/>
      <c r="NDI1388"/>
      <c r="NDJ1388"/>
      <c r="NDK1388"/>
      <c r="NDL1388"/>
      <c r="NDM1388"/>
      <c r="NDN1388"/>
      <c r="NDO1388"/>
      <c r="NDP1388"/>
      <c r="NDQ1388"/>
      <c r="NDR1388"/>
      <c r="NDS1388"/>
      <c r="NDT1388"/>
      <c r="NDU1388"/>
      <c r="NDV1388"/>
      <c r="NDW1388"/>
      <c r="NDX1388"/>
      <c r="NDY1388"/>
      <c r="NDZ1388"/>
      <c r="NEA1388"/>
      <c r="NEB1388"/>
      <c r="NEC1388"/>
      <c r="NED1388"/>
      <c r="NEE1388"/>
      <c r="NEF1388"/>
      <c r="NEG1388"/>
      <c r="NEH1388"/>
      <c r="NEI1388"/>
      <c r="NEJ1388"/>
      <c r="NEK1388"/>
      <c r="NEL1388"/>
      <c r="NEM1388"/>
      <c r="NEN1388"/>
      <c r="NEO1388"/>
      <c r="NEP1388"/>
      <c r="NEQ1388"/>
      <c r="NER1388"/>
      <c r="NES1388"/>
      <c r="NET1388"/>
      <c r="NEU1388"/>
      <c r="NEV1388"/>
      <c r="NEW1388"/>
      <c r="NEX1388"/>
      <c r="NEY1388"/>
      <c r="NEZ1388"/>
      <c r="NFA1388"/>
      <c r="NFB1388"/>
      <c r="NFC1388"/>
      <c r="NFD1388"/>
      <c r="NFE1388"/>
      <c r="NFF1388"/>
      <c r="NFG1388"/>
      <c r="NFH1388"/>
      <c r="NFI1388"/>
      <c r="NFJ1388"/>
      <c r="NFK1388"/>
      <c r="NFL1388"/>
      <c r="NFM1388"/>
      <c r="NFN1388"/>
      <c r="NFO1388"/>
      <c r="NFP1388"/>
      <c r="NFQ1388"/>
      <c r="NFR1388"/>
      <c r="NFS1388"/>
      <c r="NFT1388"/>
      <c r="NFU1388"/>
      <c r="NFV1388"/>
      <c r="NFW1388"/>
      <c r="NFX1388"/>
      <c r="NFY1388"/>
      <c r="NFZ1388"/>
      <c r="NGA1388"/>
      <c r="NGB1388"/>
      <c r="NGC1388"/>
      <c r="NGD1388"/>
      <c r="NGE1388"/>
      <c r="NGF1388"/>
      <c r="NGG1388"/>
      <c r="NGH1388"/>
      <c r="NGI1388"/>
      <c r="NGJ1388"/>
      <c r="NGK1388"/>
      <c r="NGL1388"/>
      <c r="NGM1388"/>
      <c r="NGN1388"/>
      <c r="NGO1388"/>
      <c r="NGP1388"/>
      <c r="NGQ1388"/>
      <c r="NGR1388"/>
      <c r="NGS1388"/>
      <c r="NGT1388"/>
      <c r="NGU1388"/>
      <c r="NGV1388"/>
      <c r="NGW1388"/>
      <c r="NGX1388"/>
      <c r="NGY1388"/>
      <c r="NGZ1388"/>
      <c r="NHA1388"/>
      <c r="NHB1388"/>
      <c r="NHC1388"/>
      <c r="NHD1388"/>
      <c r="NHE1388"/>
      <c r="NHF1388"/>
      <c r="NHG1388"/>
      <c r="NHH1388"/>
      <c r="NHI1388"/>
      <c r="NHJ1388"/>
      <c r="NHK1388"/>
      <c r="NHL1388"/>
      <c r="NHM1388"/>
      <c r="NHN1388"/>
      <c r="NHO1388"/>
      <c r="NHP1388"/>
      <c r="NHQ1388"/>
      <c r="NHR1388"/>
      <c r="NHS1388"/>
      <c r="NHT1388"/>
      <c r="NHU1388"/>
      <c r="NHV1388"/>
      <c r="NHW1388"/>
      <c r="NHX1388"/>
      <c r="NHY1388"/>
      <c r="NHZ1388"/>
      <c r="NIA1388"/>
      <c r="NIB1388"/>
      <c r="NIC1388"/>
      <c r="NID1388"/>
      <c r="NIE1388"/>
      <c r="NIF1388"/>
      <c r="NIG1388"/>
      <c r="NIH1388"/>
      <c r="NII1388"/>
      <c r="NIJ1388"/>
      <c r="NIK1388"/>
      <c r="NIL1388"/>
      <c r="NIM1388"/>
      <c r="NIN1388"/>
      <c r="NIO1388"/>
      <c r="NIP1388"/>
      <c r="NIQ1388"/>
      <c r="NIR1388"/>
      <c r="NIS1388"/>
      <c r="NIT1388"/>
      <c r="NIU1388"/>
      <c r="NIV1388"/>
      <c r="NIW1388"/>
      <c r="NIX1388"/>
      <c r="NIY1388"/>
      <c r="NIZ1388"/>
      <c r="NJA1388"/>
      <c r="NJB1388"/>
      <c r="NJC1388"/>
      <c r="NJD1388"/>
      <c r="NJE1388"/>
      <c r="NJF1388"/>
      <c r="NJG1388"/>
      <c r="NJH1388"/>
      <c r="NJI1388"/>
      <c r="NJJ1388"/>
      <c r="NJK1388"/>
      <c r="NJL1388"/>
      <c r="NJM1388"/>
      <c r="NJN1388"/>
      <c r="NJO1388"/>
      <c r="NJP1388"/>
      <c r="NJQ1388"/>
      <c r="NJR1388"/>
      <c r="NJS1388"/>
      <c r="NJT1388"/>
      <c r="NJU1388"/>
      <c r="NJV1388"/>
      <c r="NJW1388"/>
      <c r="NJX1388"/>
      <c r="NJY1388"/>
      <c r="NJZ1388"/>
      <c r="NKA1388"/>
      <c r="NKB1388"/>
      <c r="NKC1388"/>
      <c r="NKD1388"/>
      <c r="NKE1388"/>
      <c r="NKF1388"/>
      <c r="NKG1388"/>
      <c r="NKH1388"/>
      <c r="NKI1388"/>
      <c r="NKJ1388"/>
      <c r="NKK1388"/>
      <c r="NKL1388"/>
      <c r="NKM1388"/>
      <c r="NKN1388"/>
      <c r="NKO1388"/>
      <c r="NKP1388"/>
      <c r="NKQ1388"/>
      <c r="NKR1388"/>
      <c r="NKS1388"/>
      <c r="NKT1388"/>
      <c r="NKU1388"/>
      <c r="NKV1388"/>
      <c r="NKW1388"/>
      <c r="NKX1388"/>
      <c r="NKY1388"/>
      <c r="NKZ1388"/>
      <c r="NLA1388"/>
      <c r="NLB1388"/>
      <c r="NLC1388"/>
      <c r="NLD1388"/>
      <c r="NLE1388"/>
      <c r="NLF1388"/>
      <c r="NLG1388"/>
      <c r="NLH1388"/>
      <c r="NLI1388"/>
      <c r="NLJ1388"/>
      <c r="NLK1388"/>
      <c r="NLL1388"/>
      <c r="NLM1388"/>
      <c r="NLN1388"/>
      <c r="NLO1388"/>
      <c r="NLP1388"/>
      <c r="NLQ1388"/>
      <c r="NLR1388"/>
      <c r="NLS1388"/>
      <c r="NLT1388"/>
      <c r="NLU1388"/>
      <c r="NLV1388"/>
      <c r="NLW1388"/>
      <c r="NLX1388"/>
      <c r="NLY1388"/>
      <c r="NLZ1388"/>
      <c r="NMA1388"/>
      <c r="NMB1388"/>
      <c r="NMC1388"/>
      <c r="NMD1388"/>
      <c r="NME1388"/>
      <c r="NMF1388"/>
      <c r="NMG1388"/>
      <c r="NMH1388"/>
      <c r="NMI1388"/>
      <c r="NMJ1388"/>
      <c r="NMK1388"/>
      <c r="NML1388"/>
      <c r="NMM1388"/>
      <c r="NMN1388"/>
      <c r="NMO1388"/>
      <c r="NMP1388"/>
      <c r="NMQ1388"/>
      <c r="NMR1388"/>
      <c r="NMS1388"/>
      <c r="NMT1388"/>
      <c r="NMU1388"/>
      <c r="NMV1388"/>
      <c r="NMW1388"/>
      <c r="NMX1388"/>
      <c r="NMY1388"/>
      <c r="NMZ1388"/>
      <c r="NNA1388"/>
      <c r="NNB1388"/>
      <c r="NNC1388"/>
      <c r="NND1388"/>
      <c r="NNE1388"/>
      <c r="NNF1388"/>
      <c r="NNG1388"/>
      <c r="NNH1388"/>
      <c r="NNI1388"/>
      <c r="NNJ1388"/>
      <c r="NNK1388"/>
      <c r="NNL1388"/>
      <c r="NNM1388"/>
      <c r="NNN1388"/>
      <c r="NNO1388"/>
      <c r="NNP1388"/>
      <c r="NNQ1388"/>
      <c r="NNR1388"/>
      <c r="NNS1388"/>
      <c r="NNT1388"/>
      <c r="NNU1388"/>
      <c r="NNV1388"/>
      <c r="NNW1388"/>
      <c r="NNX1388"/>
      <c r="NNY1388"/>
      <c r="NNZ1388"/>
      <c r="NOA1388"/>
      <c r="NOB1388"/>
      <c r="NOC1388"/>
      <c r="NOD1388"/>
      <c r="NOE1388"/>
      <c r="NOF1388"/>
      <c r="NOG1388"/>
      <c r="NOH1388"/>
      <c r="NOI1388"/>
      <c r="NOJ1388"/>
      <c r="NOK1388"/>
      <c r="NOL1388"/>
      <c r="NOM1388"/>
      <c r="NON1388"/>
      <c r="NOO1388"/>
      <c r="NOP1388"/>
      <c r="NOQ1388"/>
      <c r="NOR1388"/>
      <c r="NOS1388"/>
      <c r="NOT1388"/>
      <c r="NOU1388"/>
      <c r="NOV1388"/>
      <c r="NOW1388"/>
      <c r="NOX1388"/>
      <c r="NOY1388"/>
      <c r="NOZ1388"/>
      <c r="NPA1388"/>
      <c r="NPB1388"/>
      <c r="NPC1388"/>
      <c r="NPD1388"/>
      <c r="NPE1388"/>
      <c r="NPF1388"/>
      <c r="NPG1388"/>
      <c r="NPH1388"/>
      <c r="NPI1388"/>
      <c r="NPJ1388"/>
      <c r="NPK1388"/>
      <c r="NPL1388"/>
      <c r="NPM1388"/>
      <c r="NPN1388"/>
      <c r="NPO1388"/>
      <c r="NPP1388"/>
      <c r="NPQ1388"/>
      <c r="NPR1388"/>
      <c r="NPS1388"/>
      <c r="NPT1388"/>
      <c r="NPU1388"/>
      <c r="NPV1388"/>
      <c r="NPW1388"/>
      <c r="NPX1388"/>
      <c r="NPY1388"/>
      <c r="NPZ1388"/>
      <c r="NQA1388"/>
      <c r="NQB1388"/>
      <c r="NQC1388"/>
      <c r="NQD1388"/>
      <c r="NQE1388"/>
      <c r="NQF1388"/>
      <c r="NQG1388"/>
      <c r="NQH1388"/>
      <c r="NQI1388"/>
      <c r="NQJ1388"/>
      <c r="NQK1388"/>
      <c r="NQL1388"/>
      <c r="NQM1388"/>
      <c r="NQN1388"/>
      <c r="NQO1388"/>
      <c r="NQP1388"/>
      <c r="NQQ1388"/>
      <c r="NQR1388"/>
      <c r="NQS1388"/>
      <c r="NQT1388"/>
      <c r="NQU1388"/>
      <c r="NQV1388"/>
      <c r="NQW1388"/>
      <c r="NQX1388"/>
      <c r="NQY1388"/>
      <c r="NQZ1388"/>
      <c r="NRA1388"/>
      <c r="NRB1388"/>
      <c r="NRC1388"/>
      <c r="NRD1388"/>
      <c r="NRE1388"/>
      <c r="NRF1388"/>
      <c r="NRG1388"/>
      <c r="NRH1388"/>
      <c r="NRI1388"/>
      <c r="NRJ1388"/>
      <c r="NRK1388"/>
      <c r="NRL1388"/>
      <c r="NRM1388"/>
      <c r="NRN1388"/>
      <c r="NRO1388"/>
      <c r="NRP1388"/>
      <c r="NRQ1388"/>
      <c r="NRR1388"/>
      <c r="NRS1388"/>
      <c r="NRT1388"/>
      <c r="NRU1388"/>
      <c r="NRV1388"/>
      <c r="NRW1388"/>
      <c r="NRX1388"/>
      <c r="NRY1388"/>
      <c r="NRZ1388"/>
      <c r="NSA1388"/>
      <c r="NSB1388"/>
      <c r="NSC1388"/>
      <c r="NSD1388"/>
      <c r="NSE1388"/>
      <c r="NSF1388"/>
      <c r="NSG1388"/>
      <c r="NSH1388"/>
      <c r="NSI1388"/>
      <c r="NSJ1388"/>
      <c r="NSK1388"/>
      <c r="NSL1388"/>
      <c r="NSM1388"/>
      <c r="NSN1388"/>
      <c r="NSO1388"/>
      <c r="NSP1388"/>
      <c r="NSQ1388"/>
      <c r="NSR1388"/>
      <c r="NSS1388"/>
      <c r="NST1388"/>
      <c r="NSU1388"/>
      <c r="NSV1388"/>
      <c r="NSW1388"/>
      <c r="NSX1388"/>
      <c r="NSY1388"/>
      <c r="NSZ1388"/>
      <c r="NTA1388"/>
      <c r="NTB1388"/>
      <c r="NTC1388"/>
      <c r="NTD1388"/>
      <c r="NTE1388"/>
      <c r="NTF1388"/>
      <c r="NTG1388"/>
      <c r="NTH1388"/>
      <c r="NTI1388"/>
      <c r="NTJ1388"/>
      <c r="NTK1388"/>
      <c r="NTL1388"/>
      <c r="NTM1388"/>
      <c r="NTN1388"/>
      <c r="NTO1388"/>
      <c r="NTP1388"/>
      <c r="NTQ1388"/>
      <c r="NTR1388"/>
      <c r="NTS1388"/>
      <c r="NTT1388"/>
      <c r="NTU1388"/>
      <c r="NTV1388"/>
      <c r="NTW1388"/>
      <c r="NTX1388"/>
      <c r="NTY1388"/>
      <c r="NTZ1388"/>
      <c r="NUA1388"/>
      <c r="NUB1388"/>
      <c r="NUC1388"/>
      <c r="NUD1388"/>
      <c r="NUE1388"/>
      <c r="NUF1388"/>
      <c r="NUG1388"/>
      <c r="NUH1388"/>
      <c r="NUI1388"/>
      <c r="NUJ1388"/>
      <c r="NUK1388"/>
      <c r="NUL1388"/>
      <c r="NUM1388"/>
      <c r="NUN1388"/>
      <c r="NUO1388"/>
      <c r="NUP1388"/>
      <c r="NUQ1388"/>
      <c r="NUR1388"/>
      <c r="NUS1388"/>
      <c r="NUT1388"/>
      <c r="NUU1388"/>
      <c r="NUV1388"/>
      <c r="NUW1388"/>
      <c r="NUX1388"/>
      <c r="NUY1388"/>
      <c r="NUZ1388"/>
      <c r="NVA1388"/>
      <c r="NVB1388"/>
      <c r="NVC1388"/>
      <c r="NVD1388"/>
      <c r="NVE1388"/>
      <c r="NVF1388"/>
      <c r="NVG1388"/>
      <c r="NVH1388"/>
      <c r="NVI1388"/>
      <c r="NVJ1388"/>
      <c r="NVK1388"/>
      <c r="NVL1388"/>
      <c r="NVM1388"/>
      <c r="NVN1388"/>
      <c r="NVO1388"/>
      <c r="NVP1388"/>
      <c r="NVQ1388"/>
      <c r="NVR1388"/>
      <c r="NVS1388"/>
      <c r="NVT1388"/>
      <c r="NVU1388"/>
      <c r="NVV1388"/>
      <c r="NVW1388"/>
      <c r="NVX1388"/>
      <c r="NVY1388"/>
      <c r="NVZ1388"/>
      <c r="NWA1388"/>
      <c r="NWB1388"/>
      <c r="NWC1388"/>
      <c r="NWD1388"/>
      <c r="NWE1388"/>
      <c r="NWF1388"/>
      <c r="NWG1388"/>
      <c r="NWH1388"/>
      <c r="NWI1388"/>
      <c r="NWJ1388"/>
      <c r="NWK1388"/>
      <c r="NWL1388"/>
      <c r="NWM1388"/>
      <c r="NWN1388"/>
      <c r="NWO1388"/>
      <c r="NWP1388"/>
      <c r="NWQ1388"/>
      <c r="NWR1388"/>
      <c r="NWS1388"/>
      <c r="NWT1388"/>
      <c r="NWU1388"/>
      <c r="NWV1388"/>
      <c r="NWW1388"/>
      <c r="NWX1388"/>
      <c r="NWY1388"/>
      <c r="NWZ1388"/>
      <c r="NXA1388"/>
      <c r="NXB1388"/>
      <c r="NXC1388"/>
      <c r="NXD1388"/>
      <c r="NXE1388"/>
      <c r="NXF1388"/>
      <c r="NXG1388"/>
      <c r="NXH1388"/>
      <c r="NXI1388"/>
      <c r="NXJ1388"/>
      <c r="NXK1388"/>
      <c r="NXL1388"/>
      <c r="NXM1388"/>
      <c r="NXN1388"/>
      <c r="NXO1388"/>
      <c r="NXP1388"/>
      <c r="NXQ1388"/>
      <c r="NXR1388"/>
      <c r="NXS1388"/>
      <c r="NXT1388"/>
      <c r="NXU1388"/>
      <c r="NXV1388"/>
      <c r="NXW1388"/>
      <c r="NXX1388"/>
      <c r="NXY1388"/>
      <c r="NXZ1388"/>
      <c r="NYA1388"/>
      <c r="NYB1388"/>
      <c r="NYC1388"/>
      <c r="NYD1388"/>
      <c r="NYE1388"/>
      <c r="NYF1388"/>
      <c r="NYG1388"/>
      <c r="NYH1388"/>
      <c r="NYI1388"/>
      <c r="NYJ1388"/>
      <c r="NYK1388"/>
      <c r="NYL1388"/>
      <c r="NYM1388"/>
      <c r="NYN1388"/>
      <c r="NYO1388"/>
      <c r="NYP1388"/>
      <c r="NYQ1388"/>
      <c r="NYR1388"/>
      <c r="NYS1388"/>
      <c r="NYT1388"/>
      <c r="NYU1388"/>
      <c r="NYV1388"/>
      <c r="NYW1388"/>
      <c r="NYX1388"/>
      <c r="NYY1388"/>
      <c r="NYZ1388"/>
      <c r="NZA1388"/>
      <c r="NZB1388"/>
      <c r="NZC1388"/>
      <c r="NZD1388"/>
      <c r="NZE1388"/>
      <c r="NZF1388"/>
      <c r="NZG1388"/>
      <c r="NZH1388"/>
      <c r="NZI1388"/>
      <c r="NZJ1388"/>
      <c r="NZK1388"/>
      <c r="NZL1388"/>
      <c r="NZM1388"/>
      <c r="NZN1388"/>
      <c r="NZO1388"/>
      <c r="NZP1388"/>
      <c r="NZQ1388"/>
      <c r="NZR1388"/>
      <c r="NZS1388"/>
      <c r="NZT1388"/>
      <c r="NZU1388"/>
      <c r="NZV1388"/>
      <c r="NZW1388"/>
      <c r="NZX1388"/>
      <c r="NZY1388"/>
      <c r="NZZ1388"/>
      <c r="OAA1388"/>
      <c r="OAB1388"/>
      <c r="OAC1388"/>
      <c r="OAD1388"/>
      <c r="OAE1388"/>
      <c r="OAF1388"/>
      <c r="OAG1388"/>
      <c r="OAH1388"/>
      <c r="OAI1388"/>
      <c r="OAJ1388"/>
      <c r="OAK1388"/>
      <c r="OAL1388"/>
      <c r="OAM1388"/>
      <c r="OAN1388"/>
      <c r="OAO1388"/>
      <c r="OAP1388"/>
      <c r="OAQ1388"/>
      <c r="OAR1388"/>
      <c r="OAS1388"/>
      <c r="OAT1388"/>
      <c r="OAU1388"/>
      <c r="OAV1388"/>
      <c r="OAW1388"/>
      <c r="OAX1388"/>
      <c r="OAY1388"/>
      <c r="OAZ1388"/>
      <c r="OBA1388"/>
      <c r="OBB1388"/>
      <c r="OBC1388"/>
      <c r="OBD1388"/>
      <c r="OBE1388"/>
      <c r="OBF1388"/>
      <c r="OBG1388"/>
      <c r="OBH1388"/>
      <c r="OBI1388"/>
      <c r="OBJ1388"/>
      <c r="OBK1388"/>
      <c r="OBL1388"/>
      <c r="OBM1388"/>
      <c r="OBN1388"/>
      <c r="OBO1388"/>
      <c r="OBP1388"/>
      <c r="OBQ1388"/>
      <c r="OBR1388"/>
      <c r="OBS1388"/>
      <c r="OBT1388"/>
      <c r="OBU1388"/>
      <c r="OBV1388"/>
      <c r="OBW1388"/>
      <c r="OBX1388"/>
      <c r="OBY1388"/>
      <c r="OBZ1388"/>
      <c r="OCA1388"/>
      <c r="OCB1388"/>
      <c r="OCC1388"/>
      <c r="OCD1388"/>
      <c r="OCE1388"/>
      <c r="OCF1388"/>
      <c r="OCG1388"/>
      <c r="OCH1388"/>
      <c r="OCI1388"/>
      <c r="OCJ1388"/>
      <c r="OCK1388"/>
      <c r="OCL1388"/>
      <c r="OCM1388"/>
      <c r="OCN1388"/>
      <c r="OCO1388"/>
      <c r="OCP1388"/>
      <c r="OCQ1388"/>
      <c r="OCR1388"/>
      <c r="OCS1388"/>
      <c r="OCT1388"/>
      <c r="OCU1388"/>
      <c r="OCV1388"/>
      <c r="OCW1388"/>
      <c r="OCX1388"/>
      <c r="OCY1388"/>
      <c r="OCZ1388"/>
      <c r="ODA1388"/>
      <c r="ODB1388"/>
      <c r="ODC1388"/>
      <c r="ODD1388"/>
      <c r="ODE1388"/>
      <c r="ODF1388"/>
      <c r="ODG1388"/>
      <c r="ODH1388"/>
      <c r="ODI1388"/>
      <c r="ODJ1388"/>
      <c r="ODK1388"/>
      <c r="ODL1388"/>
      <c r="ODM1388"/>
      <c r="ODN1388"/>
      <c r="ODO1388"/>
      <c r="ODP1388"/>
      <c r="ODQ1388"/>
      <c r="ODR1388"/>
      <c r="ODS1388"/>
      <c r="ODT1388"/>
      <c r="ODU1388"/>
      <c r="ODV1388"/>
      <c r="ODW1388"/>
      <c r="ODX1388"/>
      <c r="ODY1388"/>
      <c r="ODZ1388"/>
      <c r="OEA1388"/>
      <c r="OEB1388"/>
      <c r="OEC1388"/>
      <c r="OED1388"/>
      <c r="OEE1388"/>
      <c r="OEF1388"/>
      <c r="OEG1388"/>
      <c r="OEH1388"/>
      <c r="OEI1388"/>
      <c r="OEJ1388"/>
      <c r="OEK1388"/>
      <c r="OEL1388"/>
      <c r="OEM1388"/>
      <c r="OEN1388"/>
      <c r="OEO1388"/>
      <c r="OEP1388"/>
      <c r="OEQ1388"/>
      <c r="OER1388"/>
      <c r="OES1388"/>
      <c r="OET1388"/>
      <c r="OEU1388"/>
      <c r="OEV1388"/>
      <c r="OEW1388"/>
      <c r="OEX1388"/>
      <c r="OEY1388"/>
      <c r="OEZ1388"/>
      <c r="OFA1388"/>
      <c r="OFB1388"/>
      <c r="OFC1388"/>
      <c r="OFD1388"/>
      <c r="OFE1388"/>
      <c r="OFF1388"/>
      <c r="OFG1388"/>
      <c r="OFH1388"/>
      <c r="OFI1388"/>
      <c r="OFJ1388"/>
      <c r="OFK1388"/>
      <c r="OFL1388"/>
      <c r="OFM1388"/>
      <c r="OFN1388"/>
      <c r="OFO1388"/>
      <c r="OFP1388"/>
      <c r="OFQ1388"/>
      <c r="OFR1388"/>
      <c r="OFS1388"/>
      <c r="OFT1388"/>
      <c r="OFU1388"/>
      <c r="OFV1388"/>
      <c r="OFW1388"/>
      <c r="OFX1388"/>
      <c r="OFY1388"/>
      <c r="OFZ1388"/>
      <c r="OGA1388"/>
      <c r="OGB1388"/>
      <c r="OGC1388"/>
      <c r="OGD1388"/>
      <c r="OGE1388"/>
      <c r="OGF1388"/>
      <c r="OGG1388"/>
      <c r="OGH1388"/>
      <c r="OGI1388"/>
      <c r="OGJ1388"/>
      <c r="OGK1388"/>
      <c r="OGL1388"/>
      <c r="OGM1388"/>
      <c r="OGN1388"/>
      <c r="OGO1388"/>
      <c r="OGP1388"/>
      <c r="OGQ1388"/>
      <c r="OGR1388"/>
      <c r="OGS1388"/>
      <c r="OGT1388"/>
      <c r="OGU1388"/>
      <c r="OGV1388"/>
      <c r="OGW1388"/>
      <c r="OGX1388"/>
      <c r="OGY1388"/>
      <c r="OGZ1388"/>
      <c r="OHA1388"/>
      <c r="OHB1388"/>
      <c r="OHC1388"/>
      <c r="OHD1388"/>
      <c r="OHE1388"/>
      <c r="OHF1388"/>
      <c r="OHG1388"/>
      <c r="OHH1388"/>
      <c r="OHI1388"/>
      <c r="OHJ1388"/>
      <c r="OHK1388"/>
      <c r="OHL1388"/>
      <c r="OHM1388"/>
      <c r="OHN1388"/>
      <c r="OHO1388"/>
      <c r="OHP1388"/>
      <c r="OHQ1388"/>
      <c r="OHR1388"/>
      <c r="OHS1388"/>
      <c r="OHT1388"/>
      <c r="OHU1388"/>
      <c r="OHV1388"/>
      <c r="OHW1388"/>
      <c r="OHX1388"/>
      <c r="OHY1388"/>
      <c r="OHZ1388"/>
      <c r="OIA1388"/>
      <c r="OIB1388"/>
      <c r="OIC1388"/>
      <c r="OID1388"/>
      <c r="OIE1388"/>
      <c r="OIF1388"/>
      <c r="OIG1388"/>
      <c r="OIH1388"/>
      <c r="OII1388"/>
      <c r="OIJ1388"/>
      <c r="OIK1388"/>
      <c r="OIL1388"/>
      <c r="OIM1388"/>
      <c r="OIN1388"/>
      <c r="OIO1388"/>
      <c r="OIP1388"/>
      <c r="OIQ1388"/>
      <c r="OIR1388"/>
      <c r="OIS1388"/>
      <c r="OIT1388"/>
      <c r="OIU1388"/>
      <c r="OIV1388"/>
      <c r="OIW1388"/>
      <c r="OIX1388"/>
      <c r="OIY1388"/>
      <c r="OIZ1388"/>
      <c r="OJA1388"/>
      <c r="OJB1388"/>
      <c r="OJC1388"/>
      <c r="OJD1388"/>
      <c r="OJE1388"/>
      <c r="OJF1388"/>
      <c r="OJG1388"/>
      <c r="OJH1388"/>
      <c r="OJI1388"/>
      <c r="OJJ1388"/>
      <c r="OJK1388"/>
      <c r="OJL1388"/>
      <c r="OJM1388"/>
      <c r="OJN1388"/>
      <c r="OJO1388"/>
      <c r="OJP1388"/>
      <c r="OJQ1388"/>
      <c r="OJR1388"/>
      <c r="OJS1388"/>
      <c r="OJT1388"/>
      <c r="OJU1388"/>
      <c r="OJV1388"/>
      <c r="OJW1388"/>
      <c r="OJX1388"/>
      <c r="OJY1388"/>
      <c r="OJZ1388"/>
      <c r="OKA1388"/>
      <c r="OKB1388"/>
      <c r="OKC1388"/>
      <c r="OKD1388"/>
      <c r="OKE1388"/>
      <c r="OKF1388"/>
      <c r="OKG1388"/>
      <c r="OKH1388"/>
      <c r="OKI1388"/>
      <c r="OKJ1388"/>
      <c r="OKK1388"/>
      <c r="OKL1388"/>
      <c r="OKM1388"/>
      <c r="OKN1388"/>
      <c r="OKO1388"/>
      <c r="OKP1388"/>
      <c r="OKQ1388"/>
      <c r="OKR1388"/>
      <c r="OKS1388"/>
      <c r="OKT1388"/>
      <c r="OKU1388"/>
      <c r="OKV1388"/>
      <c r="OKW1388"/>
      <c r="OKX1388"/>
      <c r="OKY1388"/>
      <c r="OKZ1388"/>
      <c r="OLA1388"/>
      <c r="OLB1388"/>
      <c r="OLC1388"/>
      <c r="OLD1388"/>
      <c r="OLE1388"/>
      <c r="OLF1388"/>
      <c r="OLG1388"/>
      <c r="OLH1388"/>
      <c r="OLI1388"/>
      <c r="OLJ1388"/>
      <c r="OLK1388"/>
      <c r="OLL1388"/>
      <c r="OLM1388"/>
      <c r="OLN1388"/>
      <c r="OLO1388"/>
      <c r="OLP1388"/>
      <c r="OLQ1388"/>
      <c r="OLR1388"/>
      <c r="OLS1388"/>
      <c r="OLT1388"/>
      <c r="OLU1388"/>
      <c r="OLV1388"/>
      <c r="OLW1388"/>
      <c r="OLX1388"/>
      <c r="OLY1388"/>
      <c r="OLZ1388"/>
      <c r="OMA1388"/>
      <c r="OMB1388"/>
      <c r="OMC1388"/>
      <c r="OMD1388"/>
      <c r="OME1388"/>
      <c r="OMF1388"/>
      <c r="OMG1388"/>
      <c r="OMH1388"/>
      <c r="OMI1388"/>
      <c r="OMJ1388"/>
      <c r="OMK1388"/>
      <c r="OML1388"/>
      <c r="OMM1388"/>
      <c r="OMN1388"/>
      <c r="OMO1388"/>
      <c r="OMP1388"/>
      <c r="OMQ1388"/>
      <c r="OMR1388"/>
      <c r="OMS1388"/>
      <c r="OMT1388"/>
      <c r="OMU1388"/>
      <c r="OMV1388"/>
      <c r="OMW1388"/>
      <c r="OMX1388"/>
      <c r="OMY1388"/>
      <c r="OMZ1388"/>
      <c r="ONA1388"/>
      <c r="ONB1388"/>
      <c r="ONC1388"/>
      <c r="OND1388"/>
      <c r="ONE1388"/>
      <c r="ONF1388"/>
      <c r="ONG1388"/>
      <c r="ONH1388"/>
      <c r="ONI1388"/>
      <c r="ONJ1388"/>
      <c r="ONK1388"/>
      <c r="ONL1388"/>
      <c r="ONM1388"/>
      <c r="ONN1388"/>
      <c r="ONO1388"/>
      <c r="ONP1388"/>
      <c r="ONQ1388"/>
      <c r="ONR1388"/>
      <c r="ONS1388"/>
      <c r="ONT1388"/>
      <c r="ONU1388"/>
      <c r="ONV1388"/>
      <c r="ONW1388"/>
      <c r="ONX1388"/>
      <c r="ONY1388"/>
      <c r="ONZ1388"/>
      <c r="OOA1388"/>
      <c r="OOB1388"/>
      <c r="OOC1388"/>
      <c r="OOD1388"/>
      <c r="OOE1388"/>
      <c r="OOF1388"/>
      <c r="OOG1388"/>
      <c r="OOH1388"/>
      <c r="OOI1388"/>
      <c r="OOJ1388"/>
      <c r="OOK1388"/>
      <c r="OOL1388"/>
      <c r="OOM1388"/>
      <c r="OON1388"/>
      <c r="OOO1388"/>
      <c r="OOP1388"/>
      <c r="OOQ1388"/>
      <c r="OOR1388"/>
      <c r="OOS1388"/>
      <c r="OOT1388"/>
      <c r="OOU1388"/>
      <c r="OOV1388"/>
      <c r="OOW1388"/>
      <c r="OOX1388"/>
      <c r="OOY1388"/>
      <c r="OOZ1388"/>
      <c r="OPA1388"/>
      <c r="OPB1388"/>
      <c r="OPC1388"/>
      <c r="OPD1388"/>
      <c r="OPE1388"/>
      <c r="OPF1388"/>
      <c r="OPG1388"/>
      <c r="OPH1388"/>
      <c r="OPI1388"/>
      <c r="OPJ1388"/>
      <c r="OPK1388"/>
      <c r="OPL1388"/>
      <c r="OPM1388"/>
      <c r="OPN1388"/>
      <c r="OPO1388"/>
      <c r="OPP1388"/>
      <c r="OPQ1388"/>
      <c r="OPR1388"/>
      <c r="OPS1388"/>
      <c r="OPT1388"/>
      <c r="OPU1388"/>
      <c r="OPV1388"/>
      <c r="OPW1388"/>
      <c r="OPX1388"/>
      <c r="OPY1388"/>
      <c r="OPZ1388"/>
      <c r="OQA1388"/>
      <c r="OQB1388"/>
      <c r="OQC1388"/>
      <c r="OQD1388"/>
      <c r="OQE1388"/>
      <c r="OQF1388"/>
      <c r="OQG1388"/>
      <c r="OQH1388"/>
      <c r="OQI1388"/>
      <c r="OQJ1388"/>
      <c r="OQK1388"/>
      <c r="OQL1388"/>
      <c r="OQM1388"/>
      <c r="OQN1388"/>
      <c r="OQO1388"/>
      <c r="OQP1388"/>
      <c r="OQQ1388"/>
      <c r="OQR1388"/>
      <c r="OQS1388"/>
      <c r="OQT1388"/>
      <c r="OQU1388"/>
      <c r="OQV1388"/>
      <c r="OQW1388"/>
      <c r="OQX1388"/>
      <c r="OQY1388"/>
      <c r="OQZ1388"/>
      <c r="ORA1388"/>
      <c r="ORB1388"/>
      <c r="ORC1388"/>
      <c r="ORD1388"/>
      <c r="ORE1388"/>
      <c r="ORF1388"/>
      <c r="ORG1388"/>
      <c r="ORH1388"/>
      <c r="ORI1388"/>
      <c r="ORJ1388"/>
      <c r="ORK1388"/>
      <c r="ORL1388"/>
      <c r="ORM1388"/>
      <c r="ORN1388"/>
      <c r="ORO1388"/>
      <c r="ORP1388"/>
      <c r="ORQ1388"/>
      <c r="ORR1388"/>
      <c r="ORS1388"/>
      <c r="ORT1388"/>
      <c r="ORU1388"/>
      <c r="ORV1388"/>
      <c r="ORW1388"/>
      <c r="ORX1388"/>
      <c r="ORY1388"/>
      <c r="ORZ1388"/>
      <c r="OSA1388"/>
      <c r="OSB1388"/>
      <c r="OSC1388"/>
      <c r="OSD1388"/>
      <c r="OSE1388"/>
      <c r="OSF1388"/>
      <c r="OSG1388"/>
      <c r="OSH1388"/>
      <c r="OSI1388"/>
      <c r="OSJ1388"/>
      <c r="OSK1388"/>
      <c r="OSL1388"/>
      <c r="OSM1388"/>
      <c r="OSN1388"/>
      <c r="OSO1388"/>
      <c r="OSP1388"/>
      <c r="OSQ1388"/>
      <c r="OSR1388"/>
      <c r="OSS1388"/>
      <c r="OST1388"/>
      <c r="OSU1388"/>
      <c r="OSV1388"/>
      <c r="OSW1388"/>
      <c r="OSX1388"/>
      <c r="OSY1388"/>
      <c r="OSZ1388"/>
      <c r="OTA1388"/>
      <c r="OTB1388"/>
      <c r="OTC1388"/>
      <c r="OTD1388"/>
      <c r="OTE1388"/>
      <c r="OTF1388"/>
      <c r="OTG1388"/>
      <c r="OTH1388"/>
      <c r="OTI1388"/>
      <c r="OTJ1388"/>
      <c r="OTK1388"/>
      <c r="OTL1388"/>
      <c r="OTM1388"/>
      <c r="OTN1388"/>
      <c r="OTO1388"/>
      <c r="OTP1388"/>
      <c r="OTQ1388"/>
      <c r="OTR1388"/>
      <c r="OTS1388"/>
      <c r="OTT1388"/>
      <c r="OTU1388"/>
      <c r="OTV1388"/>
      <c r="OTW1388"/>
      <c r="OTX1388"/>
      <c r="OTY1388"/>
      <c r="OTZ1388"/>
      <c r="OUA1388"/>
      <c r="OUB1388"/>
      <c r="OUC1388"/>
      <c r="OUD1388"/>
      <c r="OUE1388"/>
      <c r="OUF1388"/>
      <c r="OUG1388"/>
      <c r="OUH1388"/>
      <c r="OUI1388"/>
      <c r="OUJ1388"/>
      <c r="OUK1388"/>
      <c r="OUL1388"/>
      <c r="OUM1388"/>
      <c r="OUN1388"/>
      <c r="OUO1388"/>
      <c r="OUP1388"/>
      <c r="OUQ1388"/>
      <c r="OUR1388"/>
      <c r="OUS1388"/>
      <c r="OUT1388"/>
      <c r="OUU1388"/>
      <c r="OUV1388"/>
      <c r="OUW1388"/>
      <c r="OUX1388"/>
      <c r="OUY1388"/>
      <c r="OUZ1388"/>
      <c r="OVA1388"/>
      <c r="OVB1388"/>
      <c r="OVC1388"/>
      <c r="OVD1388"/>
      <c r="OVE1388"/>
      <c r="OVF1388"/>
      <c r="OVG1388"/>
      <c r="OVH1388"/>
      <c r="OVI1388"/>
      <c r="OVJ1388"/>
      <c r="OVK1388"/>
      <c r="OVL1388"/>
      <c r="OVM1388"/>
      <c r="OVN1388"/>
      <c r="OVO1388"/>
      <c r="OVP1388"/>
      <c r="OVQ1388"/>
      <c r="OVR1388"/>
      <c r="OVS1388"/>
      <c r="OVT1388"/>
      <c r="OVU1388"/>
      <c r="OVV1388"/>
      <c r="OVW1388"/>
      <c r="OVX1388"/>
      <c r="OVY1388"/>
      <c r="OVZ1388"/>
      <c r="OWA1388"/>
      <c r="OWB1388"/>
      <c r="OWC1388"/>
      <c r="OWD1388"/>
      <c r="OWE1388"/>
      <c r="OWF1388"/>
      <c r="OWG1388"/>
      <c r="OWH1388"/>
      <c r="OWI1388"/>
      <c r="OWJ1388"/>
      <c r="OWK1388"/>
      <c r="OWL1388"/>
      <c r="OWM1388"/>
      <c r="OWN1388"/>
      <c r="OWO1388"/>
      <c r="OWP1388"/>
      <c r="OWQ1388"/>
      <c r="OWR1388"/>
      <c r="OWS1388"/>
      <c r="OWT1388"/>
      <c r="OWU1388"/>
      <c r="OWV1388"/>
      <c r="OWW1388"/>
      <c r="OWX1388"/>
      <c r="OWY1388"/>
      <c r="OWZ1388"/>
      <c r="OXA1388"/>
      <c r="OXB1388"/>
      <c r="OXC1388"/>
      <c r="OXD1388"/>
      <c r="OXE1388"/>
      <c r="OXF1388"/>
      <c r="OXG1388"/>
      <c r="OXH1388"/>
      <c r="OXI1388"/>
      <c r="OXJ1388"/>
      <c r="OXK1388"/>
      <c r="OXL1388"/>
      <c r="OXM1388"/>
      <c r="OXN1388"/>
      <c r="OXO1388"/>
      <c r="OXP1388"/>
      <c r="OXQ1388"/>
      <c r="OXR1388"/>
      <c r="OXS1388"/>
      <c r="OXT1388"/>
      <c r="OXU1388"/>
      <c r="OXV1388"/>
      <c r="OXW1388"/>
      <c r="OXX1388"/>
      <c r="OXY1388"/>
      <c r="OXZ1388"/>
      <c r="OYA1388"/>
      <c r="OYB1388"/>
      <c r="OYC1388"/>
      <c r="OYD1388"/>
      <c r="OYE1388"/>
      <c r="OYF1388"/>
      <c r="OYG1388"/>
      <c r="OYH1388"/>
      <c r="OYI1388"/>
      <c r="OYJ1388"/>
      <c r="OYK1388"/>
      <c r="OYL1388"/>
      <c r="OYM1388"/>
      <c r="OYN1388"/>
      <c r="OYO1388"/>
      <c r="OYP1388"/>
      <c r="OYQ1388"/>
      <c r="OYR1388"/>
      <c r="OYS1388"/>
      <c r="OYT1388"/>
      <c r="OYU1388"/>
      <c r="OYV1388"/>
      <c r="OYW1388"/>
      <c r="OYX1388"/>
      <c r="OYY1388"/>
      <c r="OYZ1388"/>
      <c r="OZA1388"/>
      <c r="OZB1388"/>
      <c r="OZC1388"/>
      <c r="OZD1388"/>
      <c r="OZE1388"/>
      <c r="OZF1388"/>
      <c r="OZG1388"/>
      <c r="OZH1388"/>
      <c r="OZI1388"/>
      <c r="OZJ1388"/>
      <c r="OZK1388"/>
      <c r="OZL1388"/>
      <c r="OZM1388"/>
      <c r="OZN1388"/>
      <c r="OZO1388"/>
      <c r="OZP1388"/>
      <c r="OZQ1388"/>
      <c r="OZR1388"/>
      <c r="OZS1388"/>
      <c r="OZT1388"/>
      <c r="OZU1388"/>
      <c r="OZV1388"/>
      <c r="OZW1388"/>
      <c r="OZX1388"/>
      <c r="OZY1388"/>
      <c r="OZZ1388"/>
      <c r="PAA1388"/>
      <c r="PAB1388"/>
      <c r="PAC1388"/>
      <c r="PAD1388"/>
      <c r="PAE1388"/>
      <c r="PAF1388"/>
      <c r="PAG1388"/>
      <c r="PAH1388"/>
      <c r="PAI1388"/>
      <c r="PAJ1388"/>
      <c r="PAK1388"/>
      <c r="PAL1388"/>
      <c r="PAM1388"/>
      <c r="PAN1388"/>
      <c r="PAO1388"/>
      <c r="PAP1388"/>
      <c r="PAQ1388"/>
      <c r="PAR1388"/>
      <c r="PAS1388"/>
      <c r="PAT1388"/>
      <c r="PAU1388"/>
      <c r="PAV1388"/>
      <c r="PAW1388"/>
      <c r="PAX1388"/>
      <c r="PAY1388"/>
      <c r="PAZ1388"/>
      <c r="PBA1388"/>
      <c r="PBB1388"/>
      <c r="PBC1388"/>
      <c r="PBD1388"/>
      <c r="PBE1388"/>
      <c r="PBF1388"/>
      <c r="PBG1388"/>
      <c r="PBH1388"/>
      <c r="PBI1388"/>
      <c r="PBJ1388"/>
      <c r="PBK1388"/>
      <c r="PBL1388"/>
      <c r="PBM1388"/>
      <c r="PBN1388"/>
      <c r="PBO1388"/>
      <c r="PBP1388"/>
      <c r="PBQ1388"/>
      <c r="PBR1388"/>
      <c r="PBS1388"/>
      <c r="PBT1388"/>
      <c r="PBU1388"/>
      <c r="PBV1388"/>
      <c r="PBW1388"/>
      <c r="PBX1388"/>
      <c r="PBY1388"/>
      <c r="PBZ1388"/>
      <c r="PCA1388"/>
      <c r="PCB1388"/>
      <c r="PCC1388"/>
      <c r="PCD1388"/>
      <c r="PCE1388"/>
      <c r="PCF1388"/>
      <c r="PCG1388"/>
      <c r="PCH1388"/>
      <c r="PCI1388"/>
      <c r="PCJ1388"/>
      <c r="PCK1388"/>
      <c r="PCL1388"/>
      <c r="PCM1388"/>
      <c r="PCN1388"/>
      <c r="PCO1388"/>
      <c r="PCP1388"/>
      <c r="PCQ1388"/>
      <c r="PCR1388"/>
      <c r="PCS1388"/>
      <c r="PCT1388"/>
      <c r="PCU1388"/>
      <c r="PCV1388"/>
      <c r="PCW1388"/>
      <c r="PCX1388"/>
      <c r="PCY1388"/>
      <c r="PCZ1388"/>
      <c r="PDA1388"/>
      <c r="PDB1388"/>
      <c r="PDC1388"/>
      <c r="PDD1388"/>
      <c r="PDE1388"/>
      <c r="PDF1388"/>
      <c r="PDG1388"/>
      <c r="PDH1388"/>
      <c r="PDI1388"/>
      <c r="PDJ1388"/>
      <c r="PDK1388"/>
      <c r="PDL1388"/>
      <c r="PDM1388"/>
      <c r="PDN1388"/>
      <c r="PDO1388"/>
      <c r="PDP1388"/>
      <c r="PDQ1388"/>
      <c r="PDR1388"/>
      <c r="PDS1388"/>
      <c r="PDT1388"/>
      <c r="PDU1388"/>
      <c r="PDV1388"/>
      <c r="PDW1388"/>
      <c r="PDX1388"/>
      <c r="PDY1388"/>
      <c r="PDZ1388"/>
      <c r="PEA1388"/>
      <c r="PEB1388"/>
      <c r="PEC1388"/>
      <c r="PED1388"/>
      <c r="PEE1388"/>
      <c r="PEF1388"/>
      <c r="PEG1388"/>
      <c r="PEH1388"/>
      <c r="PEI1388"/>
      <c r="PEJ1388"/>
      <c r="PEK1388"/>
      <c r="PEL1388"/>
      <c r="PEM1388"/>
      <c r="PEN1388"/>
      <c r="PEO1388"/>
      <c r="PEP1388"/>
      <c r="PEQ1388"/>
      <c r="PER1388"/>
      <c r="PES1388"/>
      <c r="PET1388"/>
      <c r="PEU1388"/>
      <c r="PEV1388"/>
      <c r="PEW1388"/>
      <c r="PEX1388"/>
      <c r="PEY1388"/>
      <c r="PEZ1388"/>
      <c r="PFA1388"/>
      <c r="PFB1388"/>
      <c r="PFC1388"/>
      <c r="PFD1388"/>
      <c r="PFE1388"/>
      <c r="PFF1388"/>
      <c r="PFG1388"/>
      <c r="PFH1388"/>
      <c r="PFI1388"/>
      <c r="PFJ1388"/>
      <c r="PFK1388"/>
      <c r="PFL1388"/>
      <c r="PFM1388"/>
      <c r="PFN1388"/>
      <c r="PFO1388"/>
      <c r="PFP1388"/>
      <c r="PFQ1388"/>
      <c r="PFR1388"/>
      <c r="PFS1388"/>
      <c r="PFT1388"/>
      <c r="PFU1388"/>
      <c r="PFV1388"/>
      <c r="PFW1388"/>
      <c r="PFX1388"/>
      <c r="PFY1388"/>
      <c r="PFZ1388"/>
      <c r="PGA1388"/>
      <c r="PGB1388"/>
      <c r="PGC1388"/>
      <c r="PGD1388"/>
      <c r="PGE1388"/>
      <c r="PGF1388"/>
      <c r="PGG1388"/>
      <c r="PGH1388"/>
      <c r="PGI1388"/>
      <c r="PGJ1388"/>
      <c r="PGK1388"/>
      <c r="PGL1388"/>
      <c r="PGM1388"/>
      <c r="PGN1388"/>
      <c r="PGO1388"/>
      <c r="PGP1388"/>
      <c r="PGQ1388"/>
      <c r="PGR1388"/>
      <c r="PGS1388"/>
      <c r="PGT1388"/>
      <c r="PGU1388"/>
      <c r="PGV1388"/>
      <c r="PGW1388"/>
      <c r="PGX1388"/>
      <c r="PGY1388"/>
      <c r="PGZ1388"/>
      <c r="PHA1388"/>
      <c r="PHB1388"/>
      <c r="PHC1388"/>
      <c r="PHD1388"/>
      <c r="PHE1388"/>
      <c r="PHF1388"/>
      <c r="PHG1388"/>
      <c r="PHH1388"/>
      <c r="PHI1388"/>
      <c r="PHJ1388"/>
      <c r="PHK1388"/>
      <c r="PHL1388"/>
      <c r="PHM1388"/>
      <c r="PHN1388"/>
      <c r="PHO1388"/>
      <c r="PHP1388"/>
      <c r="PHQ1388"/>
      <c r="PHR1388"/>
      <c r="PHS1388"/>
      <c r="PHT1388"/>
      <c r="PHU1388"/>
      <c r="PHV1388"/>
      <c r="PHW1388"/>
      <c r="PHX1388"/>
      <c r="PHY1388"/>
      <c r="PHZ1388"/>
      <c r="PIA1388"/>
      <c r="PIB1388"/>
      <c r="PIC1388"/>
      <c r="PID1388"/>
      <c r="PIE1388"/>
      <c r="PIF1388"/>
      <c r="PIG1388"/>
      <c r="PIH1388"/>
      <c r="PII1388"/>
      <c r="PIJ1388"/>
      <c r="PIK1388"/>
      <c r="PIL1388"/>
      <c r="PIM1388"/>
      <c r="PIN1388"/>
      <c r="PIO1388"/>
      <c r="PIP1388"/>
      <c r="PIQ1388"/>
      <c r="PIR1388"/>
      <c r="PIS1388"/>
      <c r="PIT1388"/>
      <c r="PIU1388"/>
      <c r="PIV1388"/>
      <c r="PIW1388"/>
      <c r="PIX1388"/>
      <c r="PIY1388"/>
      <c r="PIZ1388"/>
      <c r="PJA1388"/>
      <c r="PJB1388"/>
      <c r="PJC1388"/>
      <c r="PJD1388"/>
      <c r="PJE1388"/>
      <c r="PJF1388"/>
      <c r="PJG1388"/>
      <c r="PJH1388"/>
      <c r="PJI1388"/>
      <c r="PJJ1388"/>
      <c r="PJK1388"/>
      <c r="PJL1388"/>
      <c r="PJM1388"/>
      <c r="PJN1388"/>
      <c r="PJO1388"/>
      <c r="PJP1388"/>
      <c r="PJQ1388"/>
      <c r="PJR1388"/>
      <c r="PJS1388"/>
      <c r="PJT1388"/>
      <c r="PJU1388"/>
      <c r="PJV1388"/>
      <c r="PJW1388"/>
      <c r="PJX1388"/>
      <c r="PJY1388"/>
      <c r="PJZ1388"/>
      <c r="PKA1388"/>
      <c r="PKB1388"/>
      <c r="PKC1388"/>
      <c r="PKD1388"/>
      <c r="PKE1388"/>
      <c r="PKF1388"/>
      <c r="PKG1388"/>
      <c r="PKH1388"/>
      <c r="PKI1388"/>
      <c r="PKJ1388"/>
      <c r="PKK1388"/>
      <c r="PKL1388"/>
      <c r="PKM1388"/>
      <c r="PKN1388"/>
      <c r="PKO1388"/>
      <c r="PKP1388"/>
      <c r="PKQ1388"/>
      <c r="PKR1388"/>
      <c r="PKS1388"/>
      <c r="PKT1388"/>
      <c r="PKU1388"/>
      <c r="PKV1388"/>
      <c r="PKW1388"/>
      <c r="PKX1388"/>
      <c r="PKY1388"/>
      <c r="PKZ1388"/>
      <c r="PLA1388"/>
      <c r="PLB1388"/>
      <c r="PLC1388"/>
      <c r="PLD1388"/>
      <c r="PLE1388"/>
      <c r="PLF1388"/>
      <c r="PLG1388"/>
      <c r="PLH1388"/>
      <c r="PLI1388"/>
      <c r="PLJ1388"/>
      <c r="PLK1388"/>
      <c r="PLL1388"/>
      <c r="PLM1388"/>
      <c r="PLN1388"/>
      <c r="PLO1388"/>
      <c r="PLP1388"/>
      <c r="PLQ1388"/>
      <c r="PLR1388"/>
      <c r="PLS1388"/>
      <c r="PLT1388"/>
      <c r="PLU1388"/>
      <c r="PLV1388"/>
      <c r="PLW1388"/>
      <c r="PLX1388"/>
      <c r="PLY1388"/>
      <c r="PLZ1388"/>
      <c r="PMA1388"/>
      <c r="PMB1388"/>
      <c r="PMC1388"/>
      <c r="PMD1388"/>
      <c r="PME1388"/>
      <c r="PMF1388"/>
      <c r="PMG1388"/>
      <c r="PMH1388"/>
      <c r="PMI1388"/>
      <c r="PMJ1388"/>
      <c r="PMK1388"/>
      <c r="PML1388"/>
      <c r="PMM1388"/>
      <c r="PMN1388"/>
      <c r="PMO1388"/>
      <c r="PMP1388"/>
      <c r="PMQ1388"/>
      <c r="PMR1388"/>
      <c r="PMS1388"/>
      <c r="PMT1388"/>
      <c r="PMU1388"/>
      <c r="PMV1388"/>
      <c r="PMW1388"/>
      <c r="PMX1388"/>
      <c r="PMY1388"/>
      <c r="PMZ1388"/>
      <c r="PNA1388"/>
      <c r="PNB1388"/>
      <c r="PNC1388"/>
      <c r="PND1388"/>
      <c r="PNE1388"/>
      <c r="PNF1388"/>
      <c r="PNG1388"/>
      <c r="PNH1388"/>
      <c r="PNI1388"/>
      <c r="PNJ1388"/>
      <c r="PNK1388"/>
      <c r="PNL1388"/>
      <c r="PNM1388"/>
      <c r="PNN1388"/>
      <c r="PNO1388"/>
      <c r="PNP1388"/>
      <c r="PNQ1388"/>
      <c r="PNR1388"/>
      <c r="PNS1388"/>
      <c r="PNT1388"/>
      <c r="PNU1388"/>
      <c r="PNV1388"/>
      <c r="PNW1388"/>
      <c r="PNX1388"/>
      <c r="PNY1388"/>
      <c r="PNZ1388"/>
      <c r="POA1388"/>
      <c r="POB1388"/>
      <c r="POC1388"/>
      <c r="POD1388"/>
      <c r="POE1388"/>
      <c r="POF1388"/>
      <c r="POG1388"/>
      <c r="POH1388"/>
      <c r="POI1388"/>
      <c r="POJ1388"/>
      <c r="POK1388"/>
      <c r="POL1388"/>
      <c r="POM1388"/>
      <c r="PON1388"/>
      <c r="POO1388"/>
      <c r="POP1388"/>
      <c r="POQ1388"/>
      <c r="POR1388"/>
      <c r="POS1388"/>
      <c r="POT1388"/>
      <c r="POU1388"/>
      <c r="POV1388"/>
      <c r="POW1388"/>
      <c r="POX1388"/>
      <c r="POY1388"/>
      <c r="POZ1388"/>
      <c r="PPA1388"/>
      <c r="PPB1388"/>
      <c r="PPC1388"/>
      <c r="PPD1388"/>
      <c r="PPE1388"/>
      <c r="PPF1388"/>
      <c r="PPG1388"/>
      <c r="PPH1388"/>
      <c r="PPI1388"/>
      <c r="PPJ1388"/>
      <c r="PPK1388"/>
      <c r="PPL1388"/>
      <c r="PPM1388"/>
      <c r="PPN1388"/>
      <c r="PPO1388"/>
      <c r="PPP1388"/>
      <c r="PPQ1388"/>
      <c r="PPR1388"/>
      <c r="PPS1388"/>
      <c r="PPT1388"/>
      <c r="PPU1388"/>
      <c r="PPV1388"/>
      <c r="PPW1388"/>
      <c r="PPX1388"/>
      <c r="PPY1388"/>
      <c r="PPZ1388"/>
      <c r="PQA1388"/>
      <c r="PQB1388"/>
      <c r="PQC1388"/>
      <c r="PQD1388"/>
      <c r="PQE1388"/>
      <c r="PQF1388"/>
      <c r="PQG1388"/>
      <c r="PQH1388"/>
      <c r="PQI1388"/>
      <c r="PQJ1388"/>
      <c r="PQK1388"/>
      <c r="PQL1388"/>
      <c r="PQM1388"/>
      <c r="PQN1388"/>
      <c r="PQO1388"/>
      <c r="PQP1388"/>
      <c r="PQQ1388"/>
      <c r="PQR1388"/>
      <c r="PQS1388"/>
      <c r="PQT1388"/>
      <c r="PQU1388"/>
      <c r="PQV1388"/>
      <c r="PQW1388"/>
      <c r="PQX1388"/>
      <c r="PQY1388"/>
      <c r="PQZ1388"/>
      <c r="PRA1388"/>
      <c r="PRB1388"/>
      <c r="PRC1388"/>
      <c r="PRD1388"/>
      <c r="PRE1388"/>
      <c r="PRF1388"/>
      <c r="PRG1388"/>
      <c r="PRH1388"/>
      <c r="PRI1388"/>
      <c r="PRJ1388"/>
      <c r="PRK1388"/>
      <c r="PRL1388"/>
      <c r="PRM1388"/>
      <c r="PRN1388"/>
      <c r="PRO1388"/>
      <c r="PRP1388"/>
      <c r="PRQ1388"/>
      <c r="PRR1388"/>
      <c r="PRS1388"/>
      <c r="PRT1388"/>
      <c r="PRU1388"/>
      <c r="PRV1388"/>
      <c r="PRW1388"/>
      <c r="PRX1388"/>
      <c r="PRY1388"/>
      <c r="PRZ1388"/>
      <c r="PSA1388"/>
      <c r="PSB1388"/>
      <c r="PSC1388"/>
      <c r="PSD1388"/>
      <c r="PSE1388"/>
      <c r="PSF1388"/>
      <c r="PSG1388"/>
      <c r="PSH1388"/>
      <c r="PSI1388"/>
      <c r="PSJ1388"/>
      <c r="PSK1388"/>
      <c r="PSL1388"/>
      <c r="PSM1388"/>
      <c r="PSN1388"/>
      <c r="PSO1388"/>
      <c r="PSP1388"/>
      <c r="PSQ1388"/>
      <c r="PSR1388"/>
      <c r="PSS1388"/>
      <c r="PST1388"/>
      <c r="PSU1388"/>
      <c r="PSV1388"/>
      <c r="PSW1388"/>
      <c r="PSX1388"/>
      <c r="PSY1388"/>
      <c r="PSZ1388"/>
      <c r="PTA1388"/>
      <c r="PTB1388"/>
      <c r="PTC1388"/>
      <c r="PTD1388"/>
      <c r="PTE1388"/>
      <c r="PTF1388"/>
      <c r="PTG1388"/>
      <c r="PTH1388"/>
      <c r="PTI1388"/>
      <c r="PTJ1388"/>
      <c r="PTK1388"/>
      <c r="PTL1388"/>
      <c r="PTM1388"/>
      <c r="PTN1388"/>
      <c r="PTO1388"/>
      <c r="PTP1388"/>
      <c r="PTQ1388"/>
      <c r="PTR1388"/>
      <c r="PTS1388"/>
      <c r="PTT1388"/>
      <c r="PTU1388"/>
      <c r="PTV1388"/>
      <c r="PTW1388"/>
      <c r="PTX1388"/>
      <c r="PTY1388"/>
      <c r="PTZ1388"/>
      <c r="PUA1388"/>
      <c r="PUB1388"/>
      <c r="PUC1388"/>
      <c r="PUD1388"/>
      <c r="PUE1388"/>
      <c r="PUF1388"/>
      <c r="PUG1388"/>
      <c r="PUH1388"/>
      <c r="PUI1388"/>
      <c r="PUJ1388"/>
      <c r="PUK1388"/>
      <c r="PUL1388"/>
      <c r="PUM1388"/>
      <c r="PUN1388"/>
      <c r="PUO1388"/>
      <c r="PUP1388"/>
      <c r="PUQ1388"/>
      <c r="PUR1388"/>
      <c r="PUS1388"/>
      <c r="PUT1388"/>
      <c r="PUU1388"/>
      <c r="PUV1388"/>
      <c r="PUW1388"/>
      <c r="PUX1388"/>
      <c r="PUY1388"/>
      <c r="PUZ1388"/>
      <c r="PVA1388"/>
      <c r="PVB1388"/>
      <c r="PVC1388"/>
      <c r="PVD1388"/>
      <c r="PVE1388"/>
      <c r="PVF1388"/>
      <c r="PVG1388"/>
      <c r="PVH1388"/>
      <c r="PVI1388"/>
      <c r="PVJ1388"/>
      <c r="PVK1388"/>
      <c r="PVL1388"/>
      <c r="PVM1388"/>
      <c r="PVN1388"/>
      <c r="PVO1388"/>
      <c r="PVP1388"/>
      <c r="PVQ1388"/>
      <c r="PVR1388"/>
      <c r="PVS1388"/>
      <c r="PVT1388"/>
      <c r="PVU1388"/>
      <c r="PVV1388"/>
      <c r="PVW1388"/>
      <c r="PVX1388"/>
      <c r="PVY1388"/>
      <c r="PVZ1388"/>
      <c r="PWA1388"/>
      <c r="PWB1388"/>
      <c r="PWC1388"/>
      <c r="PWD1388"/>
      <c r="PWE1388"/>
      <c r="PWF1388"/>
      <c r="PWG1388"/>
      <c r="PWH1388"/>
      <c r="PWI1388"/>
      <c r="PWJ1388"/>
      <c r="PWK1388"/>
      <c r="PWL1388"/>
      <c r="PWM1388"/>
      <c r="PWN1388"/>
      <c r="PWO1388"/>
      <c r="PWP1388"/>
      <c r="PWQ1388"/>
      <c r="PWR1388"/>
      <c r="PWS1388"/>
      <c r="PWT1388"/>
      <c r="PWU1388"/>
      <c r="PWV1388"/>
      <c r="PWW1388"/>
      <c r="PWX1388"/>
      <c r="PWY1388"/>
      <c r="PWZ1388"/>
      <c r="PXA1388"/>
      <c r="PXB1388"/>
      <c r="PXC1388"/>
      <c r="PXD1388"/>
      <c r="PXE1388"/>
      <c r="PXF1388"/>
      <c r="PXG1388"/>
      <c r="PXH1388"/>
      <c r="PXI1388"/>
      <c r="PXJ1388"/>
      <c r="PXK1388"/>
      <c r="PXL1388"/>
      <c r="PXM1388"/>
      <c r="PXN1388"/>
      <c r="PXO1388"/>
      <c r="PXP1388"/>
      <c r="PXQ1388"/>
      <c r="PXR1388"/>
      <c r="PXS1388"/>
      <c r="PXT1388"/>
      <c r="PXU1388"/>
      <c r="PXV1388"/>
      <c r="PXW1388"/>
      <c r="PXX1388"/>
      <c r="PXY1388"/>
      <c r="PXZ1388"/>
      <c r="PYA1388"/>
      <c r="PYB1388"/>
      <c r="PYC1388"/>
      <c r="PYD1388"/>
      <c r="PYE1388"/>
      <c r="PYF1388"/>
      <c r="PYG1388"/>
      <c r="PYH1388"/>
      <c r="PYI1388"/>
      <c r="PYJ1388"/>
      <c r="PYK1388"/>
      <c r="PYL1388"/>
      <c r="PYM1388"/>
      <c r="PYN1388"/>
      <c r="PYO1388"/>
      <c r="PYP1388"/>
      <c r="PYQ1388"/>
      <c r="PYR1388"/>
      <c r="PYS1388"/>
      <c r="PYT1388"/>
      <c r="PYU1388"/>
      <c r="PYV1388"/>
      <c r="PYW1388"/>
      <c r="PYX1388"/>
      <c r="PYY1388"/>
      <c r="PYZ1388"/>
      <c r="PZA1388"/>
      <c r="PZB1388"/>
      <c r="PZC1388"/>
      <c r="PZD1388"/>
      <c r="PZE1388"/>
      <c r="PZF1388"/>
      <c r="PZG1388"/>
      <c r="PZH1388"/>
      <c r="PZI1388"/>
      <c r="PZJ1388"/>
      <c r="PZK1388"/>
      <c r="PZL1388"/>
      <c r="PZM1388"/>
      <c r="PZN1388"/>
      <c r="PZO1388"/>
      <c r="PZP1388"/>
      <c r="PZQ1388"/>
      <c r="PZR1388"/>
      <c r="PZS1388"/>
      <c r="PZT1388"/>
      <c r="PZU1388"/>
      <c r="PZV1388"/>
      <c r="PZW1388"/>
      <c r="PZX1388"/>
      <c r="PZY1388"/>
      <c r="PZZ1388"/>
      <c r="QAA1388"/>
      <c r="QAB1388"/>
      <c r="QAC1388"/>
      <c r="QAD1388"/>
      <c r="QAE1388"/>
      <c r="QAF1388"/>
      <c r="QAG1388"/>
      <c r="QAH1388"/>
      <c r="QAI1388"/>
      <c r="QAJ1388"/>
      <c r="QAK1388"/>
      <c r="QAL1388"/>
      <c r="QAM1388"/>
      <c r="QAN1388"/>
      <c r="QAO1388"/>
      <c r="QAP1388"/>
      <c r="QAQ1388"/>
      <c r="QAR1388"/>
      <c r="QAS1388"/>
      <c r="QAT1388"/>
      <c r="QAU1388"/>
      <c r="QAV1388"/>
      <c r="QAW1388"/>
      <c r="QAX1388"/>
      <c r="QAY1388"/>
      <c r="QAZ1388"/>
      <c r="QBA1388"/>
      <c r="QBB1388"/>
      <c r="QBC1388"/>
      <c r="QBD1388"/>
      <c r="QBE1388"/>
      <c r="QBF1388"/>
      <c r="QBG1388"/>
      <c r="QBH1388"/>
      <c r="QBI1388"/>
      <c r="QBJ1388"/>
      <c r="QBK1388"/>
      <c r="QBL1388"/>
      <c r="QBM1388"/>
      <c r="QBN1388"/>
      <c r="QBO1388"/>
      <c r="QBP1388"/>
      <c r="QBQ1388"/>
      <c r="QBR1388"/>
      <c r="QBS1388"/>
      <c r="QBT1388"/>
      <c r="QBU1388"/>
      <c r="QBV1388"/>
      <c r="QBW1388"/>
      <c r="QBX1388"/>
      <c r="QBY1388"/>
      <c r="QBZ1388"/>
      <c r="QCA1388"/>
      <c r="QCB1388"/>
      <c r="QCC1388"/>
      <c r="QCD1388"/>
      <c r="QCE1388"/>
      <c r="QCF1388"/>
      <c r="QCG1388"/>
      <c r="QCH1388"/>
      <c r="QCI1388"/>
      <c r="QCJ1388"/>
      <c r="QCK1388"/>
      <c r="QCL1388"/>
      <c r="QCM1388"/>
      <c r="QCN1388"/>
      <c r="QCO1388"/>
      <c r="QCP1388"/>
      <c r="QCQ1388"/>
      <c r="QCR1388"/>
      <c r="QCS1388"/>
      <c r="QCT1388"/>
      <c r="QCU1388"/>
      <c r="QCV1388"/>
      <c r="QCW1388"/>
      <c r="QCX1388"/>
      <c r="QCY1388"/>
      <c r="QCZ1388"/>
      <c r="QDA1388"/>
      <c r="QDB1388"/>
      <c r="QDC1388"/>
      <c r="QDD1388"/>
      <c r="QDE1388"/>
      <c r="QDF1388"/>
      <c r="QDG1388"/>
      <c r="QDH1388"/>
      <c r="QDI1388"/>
      <c r="QDJ1388"/>
      <c r="QDK1388"/>
      <c r="QDL1388"/>
      <c r="QDM1388"/>
      <c r="QDN1388"/>
      <c r="QDO1388"/>
      <c r="QDP1388"/>
      <c r="QDQ1388"/>
      <c r="QDR1388"/>
      <c r="QDS1388"/>
      <c r="QDT1388"/>
      <c r="QDU1388"/>
      <c r="QDV1388"/>
      <c r="QDW1388"/>
      <c r="QDX1388"/>
      <c r="QDY1388"/>
      <c r="QDZ1388"/>
      <c r="QEA1388"/>
      <c r="QEB1388"/>
      <c r="QEC1388"/>
      <c r="QED1388"/>
      <c r="QEE1388"/>
      <c r="QEF1388"/>
      <c r="QEG1388"/>
      <c r="QEH1388"/>
      <c r="QEI1388"/>
      <c r="QEJ1388"/>
      <c r="QEK1388"/>
      <c r="QEL1388"/>
      <c r="QEM1388"/>
      <c r="QEN1388"/>
      <c r="QEO1388"/>
      <c r="QEP1388"/>
      <c r="QEQ1388"/>
      <c r="QER1388"/>
      <c r="QES1388"/>
      <c r="QET1388"/>
      <c r="QEU1388"/>
      <c r="QEV1388"/>
      <c r="QEW1388"/>
      <c r="QEX1388"/>
      <c r="QEY1388"/>
      <c r="QEZ1388"/>
      <c r="QFA1388"/>
      <c r="QFB1388"/>
      <c r="QFC1388"/>
      <c r="QFD1388"/>
      <c r="QFE1388"/>
      <c r="QFF1388"/>
      <c r="QFG1388"/>
      <c r="QFH1388"/>
      <c r="QFI1388"/>
      <c r="QFJ1388"/>
      <c r="QFK1388"/>
      <c r="QFL1388"/>
      <c r="QFM1388"/>
      <c r="QFN1388"/>
      <c r="QFO1388"/>
      <c r="QFP1388"/>
      <c r="QFQ1388"/>
      <c r="QFR1388"/>
      <c r="QFS1388"/>
      <c r="QFT1388"/>
      <c r="QFU1388"/>
      <c r="QFV1388"/>
      <c r="QFW1388"/>
      <c r="QFX1388"/>
      <c r="QFY1388"/>
      <c r="QFZ1388"/>
      <c r="QGA1388"/>
      <c r="QGB1388"/>
      <c r="QGC1388"/>
      <c r="QGD1388"/>
      <c r="QGE1388"/>
      <c r="QGF1388"/>
      <c r="QGG1388"/>
      <c r="QGH1388"/>
      <c r="QGI1388"/>
      <c r="QGJ1388"/>
      <c r="QGK1388"/>
      <c r="QGL1388"/>
      <c r="QGM1388"/>
      <c r="QGN1388"/>
      <c r="QGO1388"/>
      <c r="QGP1388"/>
      <c r="QGQ1388"/>
      <c r="QGR1388"/>
      <c r="QGS1388"/>
      <c r="QGT1388"/>
      <c r="QGU1388"/>
      <c r="QGV1388"/>
      <c r="QGW1388"/>
      <c r="QGX1388"/>
      <c r="QGY1388"/>
      <c r="QGZ1388"/>
      <c r="QHA1388"/>
      <c r="QHB1388"/>
      <c r="QHC1388"/>
      <c r="QHD1388"/>
      <c r="QHE1388"/>
      <c r="QHF1388"/>
      <c r="QHG1388"/>
      <c r="QHH1388"/>
      <c r="QHI1388"/>
      <c r="QHJ1388"/>
      <c r="QHK1388"/>
      <c r="QHL1388"/>
      <c r="QHM1388"/>
      <c r="QHN1388"/>
      <c r="QHO1388"/>
      <c r="QHP1388"/>
      <c r="QHQ1388"/>
      <c r="QHR1388"/>
      <c r="QHS1388"/>
      <c r="QHT1388"/>
      <c r="QHU1388"/>
      <c r="QHV1388"/>
      <c r="QHW1388"/>
      <c r="QHX1388"/>
      <c r="QHY1388"/>
      <c r="QHZ1388"/>
      <c r="QIA1388"/>
      <c r="QIB1388"/>
      <c r="QIC1388"/>
      <c r="QID1388"/>
      <c r="QIE1388"/>
      <c r="QIF1388"/>
      <c r="QIG1388"/>
      <c r="QIH1388"/>
      <c r="QII1388"/>
      <c r="QIJ1388"/>
      <c r="QIK1388"/>
      <c r="QIL1388"/>
      <c r="QIM1388"/>
      <c r="QIN1388"/>
      <c r="QIO1388"/>
      <c r="QIP1388"/>
      <c r="QIQ1388"/>
      <c r="QIR1388"/>
      <c r="QIS1388"/>
      <c r="QIT1388"/>
      <c r="QIU1388"/>
      <c r="QIV1388"/>
      <c r="QIW1388"/>
      <c r="QIX1388"/>
      <c r="QIY1388"/>
      <c r="QIZ1388"/>
      <c r="QJA1388"/>
      <c r="QJB1388"/>
      <c r="QJC1388"/>
      <c r="QJD1388"/>
      <c r="QJE1388"/>
      <c r="QJF1388"/>
      <c r="QJG1388"/>
      <c r="QJH1388"/>
      <c r="QJI1388"/>
      <c r="QJJ1388"/>
      <c r="QJK1388"/>
      <c r="QJL1388"/>
      <c r="QJM1388"/>
      <c r="QJN1388"/>
      <c r="QJO1388"/>
      <c r="QJP1388"/>
      <c r="QJQ1388"/>
      <c r="QJR1388"/>
      <c r="QJS1388"/>
      <c r="QJT1388"/>
      <c r="QJU1388"/>
      <c r="QJV1388"/>
      <c r="QJW1388"/>
      <c r="QJX1388"/>
      <c r="QJY1388"/>
      <c r="QJZ1388"/>
      <c r="QKA1388"/>
      <c r="QKB1388"/>
      <c r="QKC1388"/>
      <c r="QKD1388"/>
      <c r="QKE1388"/>
      <c r="QKF1388"/>
      <c r="QKG1388"/>
      <c r="QKH1388"/>
      <c r="QKI1388"/>
      <c r="QKJ1388"/>
      <c r="QKK1388"/>
      <c r="QKL1388"/>
      <c r="QKM1388"/>
      <c r="QKN1388"/>
      <c r="QKO1388"/>
      <c r="QKP1388"/>
      <c r="QKQ1388"/>
      <c r="QKR1388"/>
      <c r="QKS1388"/>
      <c r="QKT1388"/>
      <c r="QKU1388"/>
      <c r="QKV1388"/>
      <c r="QKW1388"/>
      <c r="QKX1388"/>
      <c r="QKY1388"/>
      <c r="QKZ1388"/>
      <c r="QLA1388"/>
      <c r="QLB1388"/>
      <c r="QLC1388"/>
      <c r="QLD1388"/>
      <c r="QLE1388"/>
      <c r="QLF1388"/>
      <c r="QLG1388"/>
      <c r="QLH1388"/>
      <c r="QLI1388"/>
      <c r="QLJ1388"/>
      <c r="QLK1388"/>
      <c r="QLL1388"/>
      <c r="QLM1388"/>
      <c r="QLN1388"/>
      <c r="QLO1388"/>
      <c r="QLP1388"/>
      <c r="QLQ1388"/>
      <c r="QLR1388"/>
      <c r="QLS1388"/>
      <c r="QLT1388"/>
      <c r="QLU1388"/>
      <c r="QLV1388"/>
      <c r="QLW1388"/>
      <c r="QLX1388"/>
      <c r="QLY1388"/>
      <c r="QLZ1388"/>
      <c r="QMA1388"/>
      <c r="QMB1388"/>
      <c r="QMC1388"/>
      <c r="QMD1388"/>
      <c r="QME1388"/>
      <c r="QMF1388"/>
      <c r="QMG1388"/>
      <c r="QMH1388"/>
      <c r="QMI1388"/>
      <c r="QMJ1388"/>
      <c r="QMK1388"/>
      <c r="QML1388"/>
      <c r="QMM1388"/>
      <c r="QMN1388"/>
      <c r="QMO1388"/>
      <c r="QMP1388"/>
      <c r="QMQ1388"/>
      <c r="QMR1388"/>
      <c r="QMS1388"/>
      <c r="QMT1388"/>
      <c r="QMU1388"/>
      <c r="QMV1388"/>
      <c r="QMW1388"/>
      <c r="QMX1388"/>
      <c r="QMY1388"/>
      <c r="QMZ1388"/>
      <c r="QNA1388"/>
      <c r="QNB1388"/>
      <c r="QNC1388"/>
      <c r="QND1388"/>
      <c r="QNE1388"/>
      <c r="QNF1388"/>
      <c r="QNG1388"/>
      <c r="QNH1388"/>
      <c r="QNI1388"/>
      <c r="QNJ1388"/>
      <c r="QNK1388"/>
      <c r="QNL1388"/>
      <c r="QNM1388"/>
      <c r="QNN1388"/>
      <c r="QNO1388"/>
      <c r="QNP1388"/>
      <c r="QNQ1388"/>
      <c r="QNR1388"/>
      <c r="QNS1388"/>
      <c r="QNT1388"/>
      <c r="QNU1388"/>
      <c r="QNV1388"/>
      <c r="QNW1388"/>
      <c r="QNX1388"/>
      <c r="QNY1388"/>
      <c r="QNZ1388"/>
      <c r="QOA1388"/>
      <c r="QOB1388"/>
      <c r="QOC1388"/>
      <c r="QOD1388"/>
      <c r="QOE1388"/>
      <c r="QOF1388"/>
      <c r="QOG1388"/>
      <c r="QOH1388"/>
      <c r="QOI1388"/>
      <c r="QOJ1388"/>
      <c r="QOK1388"/>
      <c r="QOL1388"/>
      <c r="QOM1388"/>
      <c r="QON1388"/>
      <c r="QOO1388"/>
      <c r="QOP1388"/>
      <c r="QOQ1388"/>
      <c r="QOR1388"/>
      <c r="QOS1388"/>
      <c r="QOT1388"/>
      <c r="QOU1388"/>
      <c r="QOV1388"/>
      <c r="QOW1388"/>
      <c r="QOX1388"/>
      <c r="QOY1388"/>
      <c r="QOZ1388"/>
      <c r="QPA1388"/>
      <c r="QPB1388"/>
      <c r="QPC1388"/>
      <c r="QPD1388"/>
      <c r="QPE1388"/>
      <c r="QPF1388"/>
      <c r="QPG1388"/>
      <c r="QPH1388"/>
      <c r="QPI1388"/>
      <c r="QPJ1388"/>
      <c r="QPK1388"/>
      <c r="QPL1388"/>
      <c r="QPM1388"/>
      <c r="QPN1388"/>
      <c r="QPO1388"/>
      <c r="QPP1388"/>
      <c r="QPQ1388"/>
      <c r="QPR1388"/>
      <c r="QPS1388"/>
      <c r="QPT1388"/>
      <c r="QPU1388"/>
      <c r="QPV1388"/>
      <c r="QPW1388"/>
      <c r="QPX1388"/>
      <c r="QPY1388"/>
      <c r="QPZ1388"/>
      <c r="QQA1388"/>
      <c r="QQB1388"/>
      <c r="QQC1388"/>
      <c r="QQD1388"/>
      <c r="QQE1388"/>
      <c r="QQF1388"/>
      <c r="QQG1388"/>
      <c r="QQH1388"/>
      <c r="QQI1388"/>
      <c r="QQJ1388"/>
      <c r="QQK1388"/>
      <c r="QQL1388"/>
      <c r="QQM1388"/>
      <c r="QQN1388"/>
      <c r="QQO1388"/>
      <c r="QQP1388"/>
      <c r="QQQ1388"/>
      <c r="QQR1388"/>
      <c r="QQS1388"/>
      <c r="QQT1388"/>
      <c r="QQU1388"/>
      <c r="QQV1388"/>
      <c r="QQW1388"/>
      <c r="QQX1388"/>
      <c r="QQY1388"/>
      <c r="QQZ1388"/>
      <c r="QRA1388"/>
      <c r="QRB1388"/>
      <c r="QRC1388"/>
      <c r="QRD1388"/>
      <c r="QRE1388"/>
      <c r="QRF1388"/>
      <c r="QRG1388"/>
      <c r="QRH1388"/>
      <c r="QRI1388"/>
      <c r="QRJ1388"/>
      <c r="QRK1388"/>
      <c r="QRL1388"/>
      <c r="QRM1388"/>
      <c r="QRN1388"/>
      <c r="QRO1388"/>
      <c r="QRP1388"/>
      <c r="QRQ1388"/>
      <c r="QRR1388"/>
      <c r="QRS1388"/>
      <c r="QRT1388"/>
      <c r="QRU1388"/>
      <c r="QRV1388"/>
      <c r="QRW1388"/>
      <c r="QRX1388"/>
      <c r="QRY1388"/>
      <c r="QRZ1388"/>
      <c r="QSA1388"/>
      <c r="QSB1388"/>
      <c r="QSC1388"/>
      <c r="QSD1388"/>
      <c r="QSE1388"/>
      <c r="QSF1388"/>
      <c r="QSG1388"/>
      <c r="QSH1388"/>
      <c r="QSI1388"/>
      <c r="QSJ1388"/>
      <c r="QSK1388"/>
      <c r="QSL1388"/>
      <c r="QSM1388"/>
      <c r="QSN1388"/>
      <c r="QSO1388"/>
      <c r="QSP1388"/>
      <c r="QSQ1388"/>
      <c r="QSR1388"/>
      <c r="QSS1388"/>
      <c r="QST1388"/>
      <c r="QSU1388"/>
      <c r="QSV1388"/>
      <c r="QSW1388"/>
      <c r="QSX1388"/>
      <c r="QSY1388"/>
      <c r="QSZ1388"/>
      <c r="QTA1388"/>
      <c r="QTB1388"/>
      <c r="QTC1388"/>
      <c r="QTD1388"/>
      <c r="QTE1388"/>
      <c r="QTF1388"/>
      <c r="QTG1388"/>
      <c r="QTH1388"/>
      <c r="QTI1388"/>
      <c r="QTJ1388"/>
      <c r="QTK1388"/>
      <c r="QTL1388"/>
      <c r="QTM1388"/>
      <c r="QTN1388"/>
      <c r="QTO1388"/>
      <c r="QTP1388"/>
      <c r="QTQ1388"/>
      <c r="QTR1388"/>
      <c r="QTS1388"/>
      <c r="QTT1388"/>
      <c r="QTU1388"/>
      <c r="QTV1388"/>
      <c r="QTW1388"/>
      <c r="QTX1388"/>
      <c r="QTY1388"/>
      <c r="QTZ1388"/>
      <c r="QUA1388"/>
      <c r="QUB1388"/>
      <c r="QUC1388"/>
      <c r="QUD1388"/>
      <c r="QUE1388"/>
      <c r="QUF1388"/>
      <c r="QUG1388"/>
      <c r="QUH1388"/>
      <c r="QUI1388"/>
      <c r="QUJ1388"/>
      <c r="QUK1388"/>
      <c r="QUL1388"/>
      <c r="QUM1388"/>
      <c r="QUN1388"/>
      <c r="QUO1388"/>
      <c r="QUP1388"/>
      <c r="QUQ1388"/>
      <c r="QUR1388"/>
      <c r="QUS1388"/>
      <c r="QUT1388"/>
      <c r="QUU1388"/>
      <c r="QUV1388"/>
      <c r="QUW1388"/>
      <c r="QUX1388"/>
      <c r="QUY1388"/>
      <c r="QUZ1388"/>
      <c r="QVA1388"/>
      <c r="QVB1388"/>
      <c r="QVC1388"/>
      <c r="QVD1388"/>
      <c r="QVE1388"/>
      <c r="QVF1388"/>
      <c r="QVG1388"/>
      <c r="QVH1388"/>
      <c r="QVI1388"/>
      <c r="QVJ1388"/>
      <c r="QVK1388"/>
      <c r="QVL1388"/>
      <c r="QVM1388"/>
      <c r="QVN1388"/>
      <c r="QVO1388"/>
      <c r="QVP1388"/>
      <c r="QVQ1388"/>
      <c r="QVR1388"/>
      <c r="QVS1388"/>
      <c r="QVT1388"/>
      <c r="QVU1388"/>
      <c r="QVV1388"/>
      <c r="QVW1388"/>
      <c r="QVX1388"/>
      <c r="QVY1388"/>
      <c r="QVZ1388"/>
      <c r="QWA1388"/>
      <c r="QWB1388"/>
      <c r="QWC1388"/>
      <c r="QWD1388"/>
      <c r="QWE1388"/>
      <c r="QWF1388"/>
      <c r="QWG1388"/>
      <c r="QWH1388"/>
      <c r="QWI1388"/>
      <c r="QWJ1388"/>
      <c r="QWK1388"/>
      <c r="QWL1388"/>
      <c r="QWM1388"/>
      <c r="QWN1388"/>
      <c r="QWO1388"/>
      <c r="QWP1388"/>
      <c r="QWQ1388"/>
      <c r="QWR1388"/>
      <c r="QWS1388"/>
      <c r="QWT1388"/>
      <c r="QWU1388"/>
      <c r="QWV1388"/>
      <c r="QWW1388"/>
      <c r="QWX1388"/>
      <c r="QWY1388"/>
      <c r="QWZ1388"/>
      <c r="QXA1388"/>
      <c r="QXB1388"/>
      <c r="QXC1388"/>
      <c r="QXD1388"/>
      <c r="QXE1388"/>
      <c r="QXF1388"/>
      <c r="QXG1388"/>
      <c r="QXH1388"/>
      <c r="QXI1388"/>
      <c r="QXJ1388"/>
      <c r="QXK1388"/>
      <c r="QXL1388"/>
      <c r="QXM1388"/>
      <c r="QXN1388"/>
      <c r="QXO1388"/>
      <c r="QXP1388"/>
      <c r="QXQ1388"/>
      <c r="QXR1388"/>
      <c r="QXS1388"/>
      <c r="QXT1388"/>
      <c r="QXU1388"/>
      <c r="QXV1388"/>
      <c r="QXW1388"/>
      <c r="QXX1388"/>
      <c r="QXY1388"/>
      <c r="QXZ1388"/>
      <c r="QYA1388"/>
      <c r="QYB1388"/>
      <c r="QYC1388"/>
      <c r="QYD1388"/>
      <c r="QYE1388"/>
      <c r="QYF1388"/>
      <c r="QYG1388"/>
      <c r="QYH1388"/>
      <c r="QYI1388"/>
      <c r="QYJ1388"/>
      <c r="QYK1388"/>
      <c r="QYL1388"/>
      <c r="QYM1388"/>
      <c r="QYN1388"/>
      <c r="QYO1388"/>
      <c r="QYP1388"/>
      <c r="QYQ1388"/>
      <c r="QYR1388"/>
      <c r="QYS1388"/>
      <c r="QYT1388"/>
      <c r="QYU1388"/>
      <c r="QYV1388"/>
      <c r="QYW1388"/>
      <c r="QYX1388"/>
      <c r="QYY1388"/>
      <c r="QYZ1388"/>
      <c r="QZA1388"/>
      <c r="QZB1388"/>
      <c r="QZC1388"/>
      <c r="QZD1388"/>
      <c r="QZE1388"/>
      <c r="QZF1388"/>
      <c r="QZG1388"/>
      <c r="QZH1388"/>
      <c r="QZI1388"/>
      <c r="QZJ1388"/>
      <c r="QZK1388"/>
      <c r="QZL1388"/>
      <c r="QZM1388"/>
      <c r="QZN1388"/>
      <c r="QZO1388"/>
      <c r="QZP1388"/>
      <c r="QZQ1388"/>
      <c r="QZR1388"/>
      <c r="QZS1388"/>
      <c r="QZT1388"/>
      <c r="QZU1388"/>
      <c r="QZV1388"/>
      <c r="QZW1388"/>
      <c r="QZX1388"/>
      <c r="QZY1388"/>
      <c r="QZZ1388"/>
      <c r="RAA1388"/>
      <c r="RAB1388"/>
      <c r="RAC1388"/>
      <c r="RAD1388"/>
      <c r="RAE1388"/>
      <c r="RAF1388"/>
      <c r="RAG1388"/>
      <c r="RAH1388"/>
      <c r="RAI1388"/>
      <c r="RAJ1388"/>
      <c r="RAK1388"/>
      <c r="RAL1388"/>
      <c r="RAM1388"/>
      <c r="RAN1388"/>
      <c r="RAO1388"/>
      <c r="RAP1388"/>
      <c r="RAQ1388"/>
      <c r="RAR1388"/>
      <c r="RAS1388"/>
      <c r="RAT1388"/>
      <c r="RAU1388"/>
      <c r="RAV1388"/>
      <c r="RAW1388"/>
      <c r="RAX1388"/>
      <c r="RAY1388"/>
      <c r="RAZ1388"/>
      <c r="RBA1388"/>
      <c r="RBB1388"/>
      <c r="RBC1388"/>
      <c r="RBD1388"/>
      <c r="RBE1388"/>
      <c r="RBF1388"/>
      <c r="RBG1388"/>
      <c r="RBH1388"/>
      <c r="RBI1388"/>
      <c r="RBJ1388"/>
      <c r="RBK1388"/>
      <c r="RBL1388"/>
      <c r="RBM1388"/>
      <c r="RBN1388"/>
      <c r="RBO1388"/>
      <c r="RBP1388"/>
      <c r="RBQ1388"/>
      <c r="RBR1388"/>
      <c r="RBS1388"/>
      <c r="RBT1388"/>
      <c r="RBU1388"/>
      <c r="RBV1388"/>
      <c r="RBW1388"/>
      <c r="RBX1388"/>
      <c r="RBY1388"/>
      <c r="RBZ1388"/>
      <c r="RCA1388"/>
      <c r="RCB1388"/>
      <c r="RCC1388"/>
      <c r="RCD1388"/>
      <c r="RCE1388"/>
      <c r="RCF1388"/>
      <c r="RCG1388"/>
      <c r="RCH1388"/>
      <c r="RCI1388"/>
      <c r="RCJ1388"/>
      <c r="RCK1388"/>
      <c r="RCL1388"/>
      <c r="RCM1388"/>
      <c r="RCN1388"/>
      <c r="RCO1388"/>
      <c r="RCP1388"/>
      <c r="RCQ1388"/>
      <c r="RCR1388"/>
      <c r="RCS1388"/>
      <c r="RCT1388"/>
      <c r="RCU1388"/>
      <c r="RCV1388"/>
      <c r="RCW1388"/>
      <c r="RCX1388"/>
      <c r="RCY1388"/>
      <c r="RCZ1388"/>
      <c r="RDA1388"/>
      <c r="RDB1388"/>
      <c r="RDC1388"/>
      <c r="RDD1388"/>
      <c r="RDE1388"/>
      <c r="RDF1388"/>
      <c r="RDG1388"/>
      <c r="RDH1388"/>
      <c r="RDI1388"/>
      <c r="RDJ1388"/>
      <c r="RDK1388"/>
      <c r="RDL1388"/>
      <c r="RDM1388"/>
      <c r="RDN1388"/>
      <c r="RDO1388"/>
      <c r="RDP1388"/>
      <c r="RDQ1388"/>
      <c r="RDR1388"/>
      <c r="RDS1388"/>
      <c r="RDT1388"/>
      <c r="RDU1388"/>
      <c r="RDV1388"/>
      <c r="RDW1388"/>
      <c r="RDX1388"/>
      <c r="RDY1388"/>
      <c r="RDZ1388"/>
      <c r="REA1388"/>
      <c r="REB1388"/>
      <c r="REC1388"/>
      <c r="RED1388"/>
      <c r="REE1388"/>
      <c r="REF1388"/>
      <c r="REG1388"/>
      <c r="REH1388"/>
      <c r="REI1388"/>
      <c r="REJ1388"/>
      <c r="REK1388"/>
      <c r="REL1388"/>
      <c r="REM1388"/>
      <c r="REN1388"/>
      <c r="REO1388"/>
      <c r="REP1388"/>
      <c r="REQ1388"/>
      <c r="RER1388"/>
      <c r="RES1388"/>
      <c r="RET1388"/>
      <c r="REU1388"/>
      <c r="REV1388"/>
      <c r="REW1388"/>
      <c r="REX1388"/>
      <c r="REY1388"/>
      <c r="REZ1388"/>
      <c r="RFA1388"/>
      <c r="RFB1388"/>
      <c r="RFC1388"/>
      <c r="RFD1388"/>
      <c r="RFE1388"/>
      <c r="RFF1388"/>
      <c r="RFG1388"/>
      <c r="RFH1388"/>
      <c r="RFI1388"/>
      <c r="RFJ1388"/>
      <c r="RFK1388"/>
      <c r="RFL1388"/>
      <c r="RFM1388"/>
      <c r="RFN1388"/>
      <c r="RFO1388"/>
      <c r="RFP1388"/>
      <c r="RFQ1388"/>
      <c r="RFR1388"/>
      <c r="RFS1388"/>
      <c r="RFT1388"/>
      <c r="RFU1388"/>
      <c r="RFV1388"/>
      <c r="RFW1388"/>
      <c r="RFX1388"/>
      <c r="RFY1388"/>
      <c r="RFZ1388"/>
      <c r="RGA1388"/>
      <c r="RGB1388"/>
      <c r="RGC1388"/>
      <c r="RGD1388"/>
      <c r="RGE1388"/>
      <c r="RGF1388"/>
      <c r="RGG1388"/>
      <c r="RGH1388"/>
      <c r="RGI1388"/>
      <c r="RGJ1388"/>
      <c r="RGK1388"/>
      <c r="RGL1388"/>
      <c r="RGM1388"/>
      <c r="RGN1388"/>
      <c r="RGO1388"/>
      <c r="RGP1388"/>
      <c r="RGQ1388"/>
      <c r="RGR1388"/>
      <c r="RGS1388"/>
      <c r="RGT1388"/>
      <c r="RGU1388"/>
      <c r="RGV1388"/>
      <c r="RGW1388"/>
      <c r="RGX1388"/>
      <c r="RGY1388"/>
      <c r="RGZ1388"/>
      <c r="RHA1388"/>
      <c r="RHB1388"/>
      <c r="RHC1388"/>
      <c r="RHD1388"/>
      <c r="RHE1388"/>
      <c r="RHF1388"/>
      <c r="RHG1388"/>
      <c r="RHH1388"/>
      <c r="RHI1388"/>
      <c r="RHJ1388"/>
      <c r="RHK1388"/>
      <c r="RHL1388"/>
      <c r="RHM1388"/>
      <c r="RHN1388"/>
      <c r="RHO1388"/>
      <c r="RHP1388"/>
      <c r="RHQ1388"/>
      <c r="RHR1388"/>
      <c r="RHS1388"/>
      <c r="RHT1388"/>
      <c r="RHU1388"/>
      <c r="RHV1388"/>
      <c r="RHW1388"/>
      <c r="RHX1388"/>
      <c r="RHY1388"/>
      <c r="RHZ1388"/>
      <c r="RIA1388"/>
      <c r="RIB1388"/>
      <c r="RIC1388"/>
      <c r="RID1388"/>
      <c r="RIE1388"/>
      <c r="RIF1388"/>
      <c r="RIG1388"/>
      <c r="RIH1388"/>
      <c r="RII1388"/>
      <c r="RIJ1388"/>
      <c r="RIK1388"/>
      <c r="RIL1388"/>
      <c r="RIM1388"/>
      <c r="RIN1388"/>
      <c r="RIO1388"/>
      <c r="RIP1388"/>
      <c r="RIQ1388"/>
      <c r="RIR1388"/>
      <c r="RIS1388"/>
      <c r="RIT1388"/>
      <c r="RIU1388"/>
      <c r="RIV1388"/>
      <c r="RIW1388"/>
      <c r="RIX1388"/>
      <c r="RIY1388"/>
      <c r="RIZ1388"/>
      <c r="RJA1388"/>
      <c r="RJB1388"/>
      <c r="RJC1388"/>
      <c r="RJD1388"/>
      <c r="RJE1388"/>
      <c r="RJF1388"/>
      <c r="RJG1388"/>
      <c r="RJH1388"/>
      <c r="RJI1388"/>
      <c r="RJJ1388"/>
      <c r="RJK1388"/>
      <c r="RJL1388"/>
      <c r="RJM1388"/>
      <c r="RJN1388"/>
      <c r="RJO1388"/>
      <c r="RJP1388"/>
      <c r="RJQ1388"/>
      <c r="RJR1388"/>
      <c r="RJS1388"/>
      <c r="RJT1388"/>
      <c r="RJU1388"/>
      <c r="RJV1388"/>
      <c r="RJW1388"/>
      <c r="RJX1388"/>
      <c r="RJY1388"/>
      <c r="RJZ1388"/>
      <c r="RKA1388"/>
      <c r="RKB1388"/>
      <c r="RKC1388"/>
      <c r="RKD1388"/>
      <c r="RKE1388"/>
      <c r="RKF1388"/>
      <c r="RKG1388"/>
      <c r="RKH1388"/>
      <c r="RKI1388"/>
      <c r="RKJ1388"/>
      <c r="RKK1388"/>
      <c r="RKL1388"/>
      <c r="RKM1388"/>
      <c r="RKN1388"/>
      <c r="RKO1388"/>
      <c r="RKP1388"/>
      <c r="RKQ1388"/>
      <c r="RKR1388"/>
      <c r="RKS1388"/>
      <c r="RKT1388"/>
      <c r="RKU1388"/>
      <c r="RKV1388"/>
      <c r="RKW1388"/>
      <c r="RKX1388"/>
      <c r="RKY1388"/>
      <c r="RKZ1388"/>
      <c r="RLA1388"/>
      <c r="RLB1388"/>
      <c r="RLC1388"/>
      <c r="RLD1388"/>
      <c r="RLE1388"/>
      <c r="RLF1388"/>
      <c r="RLG1388"/>
      <c r="RLH1388"/>
      <c r="RLI1388"/>
      <c r="RLJ1388"/>
      <c r="RLK1388"/>
      <c r="RLL1388"/>
      <c r="RLM1388"/>
      <c r="RLN1388"/>
      <c r="RLO1388"/>
      <c r="RLP1388"/>
      <c r="RLQ1388"/>
      <c r="RLR1388"/>
      <c r="RLS1388"/>
      <c r="RLT1388"/>
      <c r="RLU1388"/>
      <c r="RLV1388"/>
      <c r="RLW1388"/>
      <c r="RLX1388"/>
      <c r="RLY1388"/>
      <c r="RLZ1388"/>
      <c r="RMA1388"/>
      <c r="RMB1388"/>
      <c r="RMC1388"/>
      <c r="RMD1388"/>
      <c r="RME1388"/>
      <c r="RMF1388"/>
      <c r="RMG1388"/>
      <c r="RMH1388"/>
      <c r="RMI1388"/>
      <c r="RMJ1388"/>
      <c r="RMK1388"/>
      <c r="RML1388"/>
      <c r="RMM1388"/>
      <c r="RMN1388"/>
      <c r="RMO1388"/>
      <c r="RMP1388"/>
      <c r="RMQ1388"/>
      <c r="RMR1388"/>
      <c r="RMS1388"/>
      <c r="RMT1388"/>
      <c r="RMU1388"/>
      <c r="RMV1388"/>
      <c r="RMW1388"/>
      <c r="RMX1388"/>
      <c r="RMY1388"/>
      <c r="RMZ1388"/>
      <c r="RNA1388"/>
      <c r="RNB1388"/>
      <c r="RNC1388"/>
      <c r="RND1388"/>
      <c r="RNE1388"/>
      <c r="RNF1388"/>
      <c r="RNG1388"/>
      <c r="RNH1388"/>
      <c r="RNI1388"/>
      <c r="RNJ1388"/>
      <c r="RNK1388"/>
      <c r="RNL1388"/>
      <c r="RNM1388"/>
      <c r="RNN1388"/>
      <c r="RNO1388"/>
      <c r="RNP1388"/>
      <c r="RNQ1388"/>
      <c r="RNR1388"/>
      <c r="RNS1388"/>
      <c r="RNT1388"/>
      <c r="RNU1388"/>
      <c r="RNV1388"/>
      <c r="RNW1388"/>
      <c r="RNX1388"/>
      <c r="RNY1388"/>
      <c r="RNZ1388"/>
      <c r="ROA1388"/>
      <c r="ROB1388"/>
      <c r="ROC1388"/>
      <c r="ROD1388"/>
      <c r="ROE1388"/>
      <c r="ROF1388"/>
      <c r="ROG1388"/>
      <c r="ROH1388"/>
      <c r="ROI1388"/>
      <c r="ROJ1388"/>
      <c r="ROK1388"/>
      <c r="ROL1388"/>
      <c r="ROM1388"/>
      <c r="RON1388"/>
      <c r="ROO1388"/>
      <c r="ROP1388"/>
      <c r="ROQ1388"/>
      <c r="ROR1388"/>
      <c r="ROS1388"/>
      <c r="ROT1388"/>
      <c r="ROU1388"/>
      <c r="ROV1388"/>
      <c r="ROW1388"/>
      <c r="ROX1388"/>
      <c r="ROY1388"/>
      <c r="ROZ1388"/>
      <c r="RPA1388"/>
      <c r="RPB1388"/>
      <c r="RPC1388"/>
      <c r="RPD1388"/>
      <c r="RPE1388"/>
      <c r="RPF1388"/>
      <c r="RPG1388"/>
      <c r="RPH1388"/>
      <c r="RPI1388"/>
      <c r="RPJ1388"/>
      <c r="RPK1388"/>
      <c r="RPL1388"/>
      <c r="RPM1388"/>
      <c r="RPN1388"/>
      <c r="RPO1388"/>
      <c r="RPP1388"/>
      <c r="RPQ1388"/>
      <c r="RPR1388"/>
      <c r="RPS1388"/>
      <c r="RPT1388"/>
      <c r="RPU1388"/>
      <c r="RPV1388"/>
      <c r="RPW1388"/>
      <c r="RPX1388"/>
      <c r="RPY1388"/>
      <c r="RPZ1388"/>
      <c r="RQA1388"/>
      <c r="RQB1388"/>
      <c r="RQC1388"/>
      <c r="RQD1388"/>
      <c r="RQE1388"/>
      <c r="RQF1388"/>
      <c r="RQG1388"/>
      <c r="RQH1388"/>
      <c r="RQI1388"/>
      <c r="RQJ1388"/>
      <c r="RQK1388"/>
      <c r="RQL1388"/>
      <c r="RQM1388"/>
      <c r="RQN1388"/>
      <c r="RQO1388"/>
      <c r="RQP1388"/>
      <c r="RQQ1388"/>
      <c r="RQR1388"/>
      <c r="RQS1388"/>
      <c r="RQT1388"/>
      <c r="RQU1388"/>
      <c r="RQV1388"/>
      <c r="RQW1388"/>
      <c r="RQX1388"/>
      <c r="RQY1388"/>
      <c r="RQZ1388"/>
      <c r="RRA1388"/>
      <c r="RRB1388"/>
      <c r="RRC1388"/>
      <c r="RRD1388"/>
      <c r="RRE1388"/>
      <c r="RRF1388"/>
      <c r="RRG1388"/>
      <c r="RRH1388"/>
      <c r="RRI1388"/>
      <c r="RRJ1388"/>
      <c r="RRK1388"/>
      <c r="RRL1388"/>
      <c r="RRM1388"/>
      <c r="RRN1388"/>
      <c r="RRO1388"/>
      <c r="RRP1388"/>
      <c r="RRQ1388"/>
      <c r="RRR1388"/>
      <c r="RRS1388"/>
      <c r="RRT1388"/>
      <c r="RRU1388"/>
      <c r="RRV1388"/>
      <c r="RRW1388"/>
      <c r="RRX1388"/>
      <c r="RRY1388"/>
      <c r="RRZ1388"/>
      <c r="RSA1388"/>
      <c r="RSB1388"/>
      <c r="RSC1388"/>
      <c r="RSD1388"/>
      <c r="RSE1388"/>
      <c r="RSF1388"/>
      <c r="RSG1388"/>
      <c r="RSH1388"/>
      <c r="RSI1388"/>
      <c r="RSJ1388"/>
      <c r="RSK1388"/>
      <c r="RSL1388"/>
      <c r="RSM1388"/>
      <c r="RSN1388"/>
      <c r="RSO1388"/>
      <c r="RSP1388"/>
      <c r="RSQ1388"/>
      <c r="RSR1388"/>
      <c r="RSS1388"/>
      <c r="RST1388"/>
      <c r="RSU1388"/>
      <c r="RSV1388"/>
      <c r="RSW1388"/>
      <c r="RSX1388"/>
      <c r="RSY1388"/>
      <c r="RSZ1388"/>
      <c r="RTA1388"/>
      <c r="RTB1388"/>
      <c r="RTC1388"/>
      <c r="RTD1388"/>
      <c r="RTE1388"/>
      <c r="RTF1388"/>
      <c r="RTG1388"/>
      <c r="RTH1388"/>
      <c r="RTI1388"/>
      <c r="RTJ1388"/>
      <c r="RTK1388"/>
      <c r="RTL1388"/>
      <c r="RTM1388"/>
      <c r="RTN1388"/>
      <c r="RTO1388"/>
      <c r="RTP1388"/>
      <c r="RTQ1388"/>
      <c r="RTR1388"/>
      <c r="RTS1388"/>
      <c r="RTT1388"/>
      <c r="RTU1388"/>
      <c r="RTV1388"/>
      <c r="RTW1388"/>
      <c r="RTX1388"/>
      <c r="RTY1388"/>
      <c r="RTZ1388"/>
      <c r="RUA1388"/>
      <c r="RUB1388"/>
      <c r="RUC1388"/>
      <c r="RUD1388"/>
      <c r="RUE1388"/>
      <c r="RUF1388"/>
      <c r="RUG1388"/>
      <c r="RUH1388"/>
      <c r="RUI1388"/>
      <c r="RUJ1388"/>
      <c r="RUK1388"/>
      <c r="RUL1388"/>
      <c r="RUM1388"/>
      <c r="RUN1388"/>
      <c r="RUO1388"/>
      <c r="RUP1388"/>
      <c r="RUQ1388"/>
      <c r="RUR1388"/>
      <c r="RUS1388"/>
      <c r="RUT1388"/>
      <c r="RUU1388"/>
      <c r="RUV1388"/>
      <c r="RUW1388"/>
      <c r="RUX1388"/>
      <c r="RUY1388"/>
      <c r="RUZ1388"/>
      <c r="RVA1388"/>
      <c r="RVB1388"/>
      <c r="RVC1388"/>
      <c r="RVD1388"/>
      <c r="RVE1388"/>
      <c r="RVF1388"/>
      <c r="RVG1388"/>
      <c r="RVH1388"/>
      <c r="RVI1388"/>
      <c r="RVJ1388"/>
      <c r="RVK1388"/>
      <c r="RVL1388"/>
      <c r="RVM1388"/>
      <c r="RVN1388"/>
      <c r="RVO1388"/>
      <c r="RVP1388"/>
      <c r="RVQ1388"/>
      <c r="RVR1388"/>
      <c r="RVS1388"/>
      <c r="RVT1388"/>
      <c r="RVU1388"/>
      <c r="RVV1388"/>
      <c r="RVW1388"/>
      <c r="RVX1388"/>
      <c r="RVY1388"/>
      <c r="RVZ1388"/>
      <c r="RWA1388"/>
      <c r="RWB1388"/>
      <c r="RWC1388"/>
      <c r="RWD1388"/>
      <c r="RWE1388"/>
      <c r="RWF1388"/>
      <c r="RWG1388"/>
      <c r="RWH1388"/>
      <c r="RWI1388"/>
      <c r="RWJ1388"/>
      <c r="RWK1388"/>
      <c r="RWL1388"/>
      <c r="RWM1388"/>
      <c r="RWN1388"/>
      <c r="RWO1388"/>
      <c r="RWP1388"/>
      <c r="RWQ1388"/>
      <c r="RWR1388"/>
      <c r="RWS1388"/>
      <c r="RWT1388"/>
      <c r="RWU1388"/>
      <c r="RWV1388"/>
      <c r="RWW1388"/>
      <c r="RWX1388"/>
      <c r="RWY1388"/>
      <c r="RWZ1388"/>
      <c r="RXA1388"/>
      <c r="RXB1388"/>
      <c r="RXC1388"/>
      <c r="RXD1388"/>
      <c r="RXE1388"/>
      <c r="RXF1388"/>
      <c r="RXG1388"/>
      <c r="RXH1388"/>
      <c r="RXI1388"/>
      <c r="RXJ1388"/>
      <c r="RXK1388"/>
      <c r="RXL1388"/>
      <c r="RXM1388"/>
      <c r="RXN1388"/>
      <c r="RXO1388"/>
      <c r="RXP1388"/>
      <c r="RXQ1388"/>
      <c r="RXR1388"/>
      <c r="RXS1388"/>
      <c r="RXT1388"/>
      <c r="RXU1388"/>
      <c r="RXV1388"/>
      <c r="RXW1388"/>
      <c r="RXX1388"/>
      <c r="RXY1388"/>
      <c r="RXZ1388"/>
      <c r="RYA1388"/>
      <c r="RYB1388"/>
      <c r="RYC1388"/>
      <c r="RYD1388"/>
      <c r="RYE1388"/>
      <c r="RYF1388"/>
      <c r="RYG1388"/>
      <c r="RYH1388"/>
      <c r="RYI1388"/>
      <c r="RYJ1388"/>
      <c r="RYK1388"/>
      <c r="RYL1388"/>
      <c r="RYM1388"/>
      <c r="RYN1388"/>
      <c r="RYO1388"/>
      <c r="RYP1388"/>
      <c r="RYQ1388"/>
      <c r="RYR1388"/>
      <c r="RYS1388"/>
      <c r="RYT1388"/>
      <c r="RYU1388"/>
      <c r="RYV1388"/>
      <c r="RYW1388"/>
      <c r="RYX1388"/>
      <c r="RYY1388"/>
      <c r="RYZ1388"/>
      <c r="RZA1388"/>
      <c r="RZB1388"/>
      <c r="RZC1388"/>
      <c r="RZD1388"/>
      <c r="RZE1388"/>
      <c r="RZF1388"/>
      <c r="RZG1388"/>
      <c r="RZH1388"/>
      <c r="RZI1388"/>
      <c r="RZJ1388"/>
      <c r="RZK1388"/>
      <c r="RZL1388"/>
      <c r="RZM1388"/>
      <c r="RZN1388"/>
      <c r="RZO1388"/>
      <c r="RZP1388"/>
      <c r="RZQ1388"/>
      <c r="RZR1388"/>
      <c r="RZS1388"/>
      <c r="RZT1388"/>
      <c r="RZU1388"/>
      <c r="RZV1388"/>
      <c r="RZW1388"/>
      <c r="RZX1388"/>
      <c r="RZY1388"/>
      <c r="RZZ1388"/>
      <c r="SAA1388"/>
      <c r="SAB1388"/>
      <c r="SAC1388"/>
      <c r="SAD1388"/>
      <c r="SAE1388"/>
      <c r="SAF1388"/>
      <c r="SAG1388"/>
      <c r="SAH1388"/>
      <c r="SAI1388"/>
      <c r="SAJ1388"/>
      <c r="SAK1388"/>
      <c r="SAL1388"/>
      <c r="SAM1388"/>
      <c r="SAN1388"/>
      <c r="SAO1388"/>
      <c r="SAP1388"/>
      <c r="SAQ1388"/>
      <c r="SAR1388"/>
      <c r="SAS1388"/>
      <c r="SAT1388"/>
      <c r="SAU1388"/>
      <c r="SAV1388"/>
      <c r="SAW1388"/>
      <c r="SAX1388"/>
      <c r="SAY1388"/>
      <c r="SAZ1388"/>
      <c r="SBA1388"/>
      <c r="SBB1388"/>
      <c r="SBC1388"/>
      <c r="SBD1388"/>
      <c r="SBE1388"/>
      <c r="SBF1388"/>
      <c r="SBG1388"/>
      <c r="SBH1388"/>
      <c r="SBI1388"/>
      <c r="SBJ1388"/>
      <c r="SBK1388"/>
      <c r="SBL1388"/>
      <c r="SBM1388"/>
      <c r="SBN1388"/>
      <c r="SBO1388"/>
      <c r="SBP1388"/>
      <c r="SBQ1388"/>
      <c r="SBR1388"/>
      <c r="SBS1388"/>
      <c r="SBT1388"/>
      <c r="SBU1388"/>
      <c r="SBV1388"/>
      <c r="SBW1388"/>
      <c r="SBX1388"/>
      <c r="SBY1388"/>
      <c r="SBZ1388"/>
      <c r="SCA1388"/>
      <c r="SCB1388"/>
      <c r="SCC1388"/>
      <c r="SCD1388"/>
      <c r="SCE1388"/>
      <c r="SCF1388"/>
      <c r="SCG1388"/>
      <c r="SCH1388"/>
      <c r="SCI1388"/>
      <c r="SCJ1388"/>
      <c r="SCK1388"/>
      <c r="SCL1388"/>
      <c r="SCM1388"/>
      <c r="SCN1388"/>
      <c r="SCO1388"/>
      <c r="SCP1388"/>
      <c r="SCQ1388"/>
      <c r="SCR1388"/>
      <c r="SCS1388"/>
      <c r="SCT1388"/>
      <c r="SCU1388"/>
      <c r="SCV1388"/>
      <c r="SCW1388"/>
      <c r="SCX1388"/>
      <c r="SCY1388"/>
      <c r="SCZ1388"/>
      <c r="SDA1388"/>
      <c r="SDB1388"/>
      <c r="SDC1388"/>
      <c r="SDD1388"/>
      <c r="SDE1388"/>
      <c r="SDF1388"/>
      <c r="SDG1388"/>
      <c r="SDH1388"/>
      <c r="SDI1388"/>
      <c r="SDJ1388"/>
      <c r="SDK1388"/>
      <c r="SDL1388"/>
      <c r="SDM1388"/>
      <c r="SDN1388"/>
      <c r="SDO1388"/>
      <c r="SDP1388"/>
      <c r="SDQ1388"/>
      <c r="SDR1388"/>
      <c r="SDS1388"/>
      <c r="SDT1388"/>
      <c r="SDU1388"/>
      <c r="SDV1388"/>
      <c r="SDW1388"/>
      <c r="SDX1388"/>
      <c r="SDY1388"/>
      <c r="SDZ1388"/>
      <c r="SEA1388"/>
      <c r="SEB1388"/>
      <c r="SEC1388"/>
      <c r="SED1388"/>
      <c r="SEE1388"/>
      <c r="SEF1388"/>
      <c r="SEG1388"/>
      <c r="SEH1388"/>
      <c r="SEI1388"/>
      <c r="SEJ1388"/>
      <c r="SEK1388"/>
      <c r="SEL1388"/>
      <c r="SEM1388"/>
      <c r="SEN1388"/>
      <c r="SEO1388"/>
      <c r="SEP1388"/>
      <c r="SEQ1388"/>
      <c r="SER1388"/>
      <c r="SES1388"/>
      <c r="SET1388"/>
      <c r="SEU1388"/>
      <c r="SEV1388"/>
      <c r="SEW1388"/>
      <c r="SEX1388"/>
      <c r="SEY1388"/>
      <c r="SEZ1388"/>
      <c r="SFA1388"/>
      <c r="SFB1388"/>
      <c r="SFC1388"/>
      <c r="SFD1388"/>
      <c r="SFE1388"/>
      <c r="SFF1388"/>
      <c r="SFG1388"/>
      <c r="SFH1388"/>
      <c r="SFI1388"/>
      <c r="SFJ1388"/>
      <c r="SFK1388"/>
      <c r="SFL1388"/>
      <c r="SFM1388"/>
      <c r="SFN1388"/>
      <c r="SFO1388"/>
      <c r="SFP1388"/>
      <c r="SFQ1388"/>
      <c r="SFR1388"/>
      <c r="SFS1388"/>
      <c r="SFT1388"/>
      <c r="SFU1388"/>
      <c r="SFV1388"/>
      <c r="SFW1388"/>
      <c r="SFX1388"/>
      <c r="SFY1388"/>
      <c r="SFZ1388"/>
      <c r="SGA1388"/>
      <c r="SGB1388"/>
      <c r="SGC1388"/>
      <c r="SGD1388"/>
      <c r="SGE1388"/>
      <c r="SGF1388"/>
      <c r="SGG1388"/>
      <c r="SGH1388"/>
      <c r="SGI1388"/>
      <c r="SGJ1388"/>
      <c r="SGK1388"/>
      <c r="SGL1388"/>
      <c r="SGM1388"/>
      <c r="SGN1388"/>
      <c r="SGO1388"/>
      <c r="SGP1388"/>
      <c r="SGQ1388"/>
      <c r="SGR1388"/>
      <c r="SGS1388"/>
      <c r="SGT1388"/>
      <c r="SGU1388"/>
      <c r="SGV1388"/>
      <c r="SGW1388"/>
      <c r="SGX1388"/>
      <c r="SGY1388"/>
      <c r="SGZ1388"/>
      <c r="SHA1388"/>
      <c r="SHB1388"/>
      <c r="SHC1388"/>
      <c r="SHD1388"/>
      <c r="SHE1388"/>
      <c r="SHF1388"/>
      <c r="SHG1388"/>
      <c r="SHH1388"/>
      <c r="SHI1388"/>
      <c r="SHJ1388"/>
      <c r="SHK1388"/>
      <c r="SHL1388"/>
      <c r="SHM1388"/>
      <c r="SHN1388"/>
      <c r="SHO1388"/>
      <c r="SHP1388"/>
      <c r="SHQ1388"/>
      <c r="SHR1388"/>
      <c r="SHS1388"/>
      <c r="SHT1388"/>
      <c r="SHU1388"/>
      <c r="SHV1388"/>
      <c r="SHW1388"/>
      <c r="SHX1388"/>
      <c r="SHY1388"/>
      <c r="SHZ1388"/>
      <c r="SIA1388"/>
      <c r="SIB1388"/>
      <c r="SIC1388"/>
      <c r="SID1388"/>
      <c r="SIE1388"/>
      <c r="SIF1388"/>
      <c r="SIG1388"/>
      <c r="SIH1388"/>
      <c r="SII1388"/>
      <c r="SIJ1388"/>
      <c r="SIK1388"/>
      <c r="SIL1388"/>
      <c r="SIM1388"/>
      <c r="SIN1388"/>
      <c r="SIO1388"/>
      <c r="SIP1388"/>
      <c r="SIQ1388"/>
      <c r="SIR1388"/>
      <c r="SIS1388"/>
      <c r="SIT1388"/>
      <c r="SIU1388"/>
      <c r="SIV1388"/>
      <c r="SIW1388"/>
      <c r="SIX1388"/>
      <c r="SIY1388"/>
      <c r="SIZ1388"/>
      <c r="SJA1388"/>
      <c r="SJB1388"/>
      <c r="SJC1388"/>
      <c r="SJD1388"/>
      <c r="SJE1388"/>
      <c r="SJF1388"/>
      <c r="SJG1388"/>
      <c r="SJH1388"/>
      <c r="SJI1388"/>
      <c r="SJJ1388"/>
      <c r="SJK1388"/>
      <c r="SJL1388"/>
      <c r="SJM1388"/>
      <c r="SJN1388"/>
      <c r="SJO1388"/>
      <c r="SJP1388"/>
      <c r="SJQ1388"/>
      <c r="SJR1388"/>
      <c r="SJS1388"/>
      <c r="SJT1388"/>
      <c r="SJU1388"/>
      <c r="SJV1388"/>
      <c r="SJW1388"/>
      <c r="SJX1388"/>
      <c r="SJY1388"/>
      <c r="SJZ1388"/>
      <c r="SKA1388"/>
      <c r="SKB1388"/>
      <c r="SKC1388"/>
      <c r="SKD1388"/>
      <c r="SKE1388"/>
      <c r="SKF1388"/>
      <c r="SKG1388"/>
      <c r="SKH1388"/>
      <c r="SKI1388"/>
      <c r="SKJ1388"/>
      <c r="SKK1388"/>
      <c r="SKL1388"/>
      <c r="SKM1388"/>
      <c r="SKN1388"/>
      <c r="SKO1388"/>
      <c r="SKP1388"/>
      <c r="SKQ1388"/>
      <c r="SKR1388"/>
      <c r="SKS1388"/>
      <c r="SKT1388"/>
      <c r="SKU1388"/>
      <c r="SKV1388"/>
      <c r="SKW1388"/>
      <c r="SKX1388"/>
      <c r="SKY1388"/>
      <c r="SKZ1388"/>
      <c r="SLA1388"/>
      <c r="SLB1388"/>
      <c r="SLC1388"/>
      <c r="SLD1388"/>
      <c r="SLE1388"/>
      <c r="SLF1388"/>
      <c r="SLG1388"/>
      <c r="SLH1388"/>
      <c r="SLI1388"/>
      <c r="SLJ1388"/>
      <c r="SLK1388"/>
      <c r="SLL1388"/>
      <c r="SLM1388"/>
      <c r="SLN1388"/>
      <c r="SLO1388"/>
      <c r="SLP1388"/>
      <c r="SLQ1388"/>
      <c r="SLR1388"/>
      <c r="SLS1388"/>
      <c r="SLT1388"/>
      <c r="SLU1388"/>
      <c r="SLV1388"/>
      <c r="SLW1388"/>
      <c r="SLX1388"/>
      <c r="SLY1388"/>
      <c r="SLZ1388"/>
      <c r="SMA1388"/>
      <c r="SMB1388"/>
      <c r="SMC1388"/>
      <c r="SMD1388"/>
      <c r="SME1388"/>
      <c r="SMF1388"/>
      <c r="SMG1388"/>
      <c r="SMH1388"/>
      <c r="SMI1388"/>
      <c r="SMJ1388"/>
      <c r="SMK1388"/>
      <c r="SML1388"/>
      <c r="SMM1388"/>
      <c r="SMN1388"/>
      <c r="SMO1388"/>
      <c r="SMP1388"/>
      <c r="SMQ1388"/>
      <c r="SMR1388"/>
      <c r="SMS1388"/>
      <c r="SMT1388"/>
      <c r="SMU1388"/>
      <c r="SMV1388"/>
      <c r="SMW1388"/>
      <c r="SMX1388"/>
      <c r="SMY1388"/>
      <c r="SMZ1388"/>
      <c r="SNA1388"/>
      <c r="SNB1388"/>
      <c r="SNC1388"/>
      <c r="SND1388"/>
      <c r="SNE1388"/>
      <c r="SNF1388"/>
      <c r="SNG1388"/>
      <c r="SNH1388"/>
      <c r="SNI1388"/>
      <c r="SNJ1388"/>
      <c r="SNK1388"/>
      <c r="SNL1388"/>
      <c r="SNM1388"/>
      <c r="SNN1388"/>
      <c r="SNO1388"/>
      <c r="SNP1388"/>
      <c r="SNQ1388"/>
      <c r="SNR1388"/>
      <c r="SNS1388"/>
      <c r="SNT1388"/>
      <c r="SNU1388"/>
      <c r="SNV1388"/>
      <c r="SNW1388"/>
      <c r="SNX1388"/>
      <c r="SNY1388"/>
      <c r="SNZ1388"/>
      <c r="SOA1388"/>
      <c r="SOB1388"/>
      <c r="SOC1388"/>
      <c r="SOD1388"/>
      <c r="SOE1388"/>
      <c r="SOF1388"/>
      <c r="SOG1388"/>
      <c r="SOH1388"/>
      <c r="SOI1388"/>
      <c r="SOJ1388"/>
      <c r="SOK1388"/>
      <c r="SOL1388"/>
      <c r="SOM1388"/>
      <c r="SON1388"/>
      <c r="SOO1388"/>
      <c r="SOP1388"/>
      <c r="SOQ1388"/>
      <c r="SOR1388"/>
      <c r="SOS1388"/>
      <c r="SOT1388"/>
      <c r="SOU1388"/>
      <c r="SOV1388"/>
      <c r="SOW1388"/>
      <c r="SOX1388"/>
      <c r="SOY1388"/>
      <c r="SOZ1388"/>
      <c r="SPA1388"/>
      <c r="SPB1388"/>
      <c r="SPC1388"/>
      <c r="SPD1388"/>
      <c r="SPE1388"/>
      <c r="SPF1388"/>
      <c r="SPG1388"/>
      <c r="SPH1388"/>
      <c r="SPI1388"/>
      <c r="SPJ1388"/>
      <c r="SPK1388"/>
      <c r="SPL1388"/>
      <c r="SPM1388"/>
      <c r="SPN1388"/>
      <c r="SPO1388"/>
      <c r="SPP1388"/>
      <c r="SPQ1388"/>
      <c r="SPR1388"/>
      <c r="SPS1388"/>
      <c r="SPT1388"/>
      <c r="SPU1388"/>
      <c r="SPV1388"/>
      <c r="SPW1388"/>
      <c r="SPX1388"/>
      <c r="SPY1388"/>
      <c r="SPZ1388"/>
      <c r="SQA1388"/>
      <c r="SQB1388"/>
      <c r="SQC1388"/>
      <c r="SQD1388"/>
      <c r="SQE1388"/>
      <c r="SQF1388"/>
      <c r="SQG1388"/>
      <c r="SQH1388"/>
      <c r="SQI1388"/>
      <c r="SQJ1388"/>
      <c r="SQK1388"/>
      <c r="SQL1388"/>
      <c r="SQM1388"/>
      <c r="SQN1388"/>
      <c r="SQO1388"/>
      <c r="SQP1388"/>
      <c r="SQQ1388"/>
      <c r="SQR1388"/>
      <c r="SQS1388"/>
      <c r="SQT1388"/>
      <c r="SQU1388"/>
      <c r="SQV1388"/>
      <c r="SQW1388"/>
      <c r="SQX1388"/>
      <c r="SQY1388"/>
      <c r="SQZ1388"/>
      <c r="SRA1388"/>
      <c r="SRB1388"/>
      <c r="SRC1388"/>
      <c r="SRD1388"/>
      <c r="SRE1388"/>
      <c r="SRF1388"/>
      <c r="SRG1388"/>
      <c r="SRH1388"/>
      <c r="SRI1388"/>
      <c r="SRJ1388"/>
      <c r="SRK1388"/>
      <c r="SRL1388"/>
      <c r="SRM1388"/>
      <c r="SRN1388"/>
      <c r="SRO1388"/>
      <c r="SRP1388"/>
      <c r="SRQ1388"/>
      <c r="SRR1388"/>
      <c r="SRS1388"/>
      <c r="SRT1388"/>
      <c r="SRU1388"/>
      <c r="SRV1388"/>
      <c r="SRW1388"/>
      <c r="SRX1388"/>
      <c r="SRY1388"/>
      <c r="SRZ1388"/>
      <c r="SSA1388"/>
      <c r="SSB1388"/>
      <c r="SSC1388"/>
      <c r="SSD1388"/>
      <c r="SSE1388"/>
      <c r="SSF1388"/>
      <c r="SSG1388"/>
      <c r="SSH1388"/>
      <c r="SSI1388"/>
      <c r="SSJ1388"/>
      <c r="SSK1388"/>
      <c r="SSL1388"/>
      <c r="SSM1388"/>
      <c r="SSN1388"/>
      <c r="SSO1388"/>
      <c r="SSP1388"/>
      <c r="SSQ1388"/>
      <c r="SSR1388"/>
      <c r="SSS1388"/>
      <c r="SST1388"/>
      <c r="SSU1388"/>
      <c r="SSV1388"/>
      <c r="SSW1388"/>
      <c r="SSX1388"/>
      <c r="SSY1388"/>
      <c r="SSZ1388"/>
      <c r="STA1388"/>
      <c r="STB1388"/>
      <c r="STC1388"/>
      <c r="STD1388"/>
      <c r="STE1388"/>
      <c r="STF1388"/>
      <c r="STG1388"/>
      <c r="STH1388"/>
      <c r="STI1388"/>
      <c r="STJ1388"/>
      <c r="STK1388"/>
      <c r="STL1388"/>
      <c r="STM1388"/>
      <c r="STN1388"/>
      <c r="STO1388"/>
      <c r="STP1388"/>
      <c r="STQ1388"/>
      <c r="STR1388"/>
      <c r="STS1388"/>
      <c r="STT1388"/>
      <c r="STU1388"/>
      <c r="STV1388"/>
      <c r="STW1388"/>
      <c r="STX1388"/>
      <c r="STY1388"/>
      <c r="STZ1388"/>
      <c r="SUA1388"/>
      <c r="SUB1388"/>
      <c r="SUC1388"/>
      <c r="SUD1388"/>
      <c r="SUE1388"/>
      <c r="SUF1388"/>
      <c r="SUG1388"/>
      <c r="SUH1388"/>
      <c r="SUI1388"/>
      <c r="SUJ1388"/>
      <c r="SUK1388"/>
      <c r="SUL1388"/>
      <c r="SUM1388"/>
      <c r="SUN1388"/>
      <c r="SUO1388"/>
      <c r="SUP1388"/>
      <c r="SUQ1388"/>
      <c r="SUR1388"/>
      <c r="SUS1388"/>
      <c r="SUT1388"/>
      <c r="SUU1388"/>
      <c r="SUV1388"/>
      <c r="SUW1388"/>
      <c r="SUX1388"/>
      <c r="SUY1388"/>
      <c r="SUZ1388"/>
      <c r="SVA1388"/>
      <c r="SVB1388"/>
      <c r="SVC1388"/>
      <c r="SVD1388"/>
      <c r="SVE1388"/>
      <c r="SVF1388"/>
      <c r="SVG1388"/>
      <c r="SVH1388"/>
      <c r="SVI1388"/>
      <c r="SVJ1388"/>
      <c r="SVK1388"/>
      <c r="SVL1388"/>
      <c r="SVM1388"/>
      <c r="SVN1388"/>
      <c r="SVO1388"/>
      <c r="SVP1388"/>
      <c r="SVQ1388"/>
      <c r="SVR1388"/>
      <c r="SVS1388"/>
      <c r="SVT1388"/>
      <c r="SVU1388"/>
      <c r="SVV1388"/>
      <c r="SVW1388"/>
      <c r="SVX1388"/>
      <c r="SVY1388"/>
      <c r="SVZ1388"/>
      <c r="SWA1388"/>
      <c r="SWB1388"/>
      <c r="SWC1388"/>
      <c r="SWD1388"/>
      <c r="SWE1388"/>
      <c r="SWF1388"/>
      <c r="SWG1388"/>
      <c r="SWH1388"/>
      <c r="SWI1388"/>
      <c r="SWJ1388"/>
      <c r="SWK1388"/>
      <c r="SWL1388"/>
      <c r="SWM1388"/>
      <c r="SWN1388"/>
      <c r="SWO1388"/>
      <c r="SWP1388"/>
      <c r="SWQ1388"/>
      <c r="SWR1388"/>
      <c r="SWS1388"/>
      <c r="SWT1388"/>
      <c r="SWU1388"/>
      <c r="SWV1388"/>
      <c r="SWW1388"/>
      <c r="SWX1388"/>
      <c r="SWY1388"/>
      <c r="SWZ1388"/>
      <c r="SXA1388"/>
      <c r="SXB1388"/>
      <c r="SXC1388"/>
      <c r="SXD1388"/>
      <c r="SXE1388"/>
      <c r="SXF1388"/>
      <c r="SXG1388"/>
      <c r="SXH1388"/>
      <c r="SXI1388"/>
      <c r="SXJ1388"/>
      <c r="SXK1388"/>
      <c r="SXL1388"/>
      <c r="SXM1388"/>
      <c r="SXN1388"/>
      <c r="SXO1388"/>
      <c r="SXP1388"/>
      <c r="SXQ1388"/>
      <c r="SXR1388"/>
      <c r="SXS1388"/>
      <c r="SXT1388"/>
      <c r="SXU1388"/>
      <c r="SXV1388"/>
      <c r="SXW1388"/>
      <c r="SXX1388"/>
      <c r="SXY1388"/>
      <c r="SXZ1388"/>
      <c r="SYA1388"/>
      <c r="SYB1388"/>
      <c r="SYC1388"/>
      <c r="SYD1388"/>
      <c r="SYE1388"/>
      <c r="SYF1388"/>
      <c r="SYG1388"/>
      <c r="SYH1388"/>
      <c r="SYI1388"/>
      <c r="SYJ1388"/>
      <c r="SYK1388"/>
      <c r="SYL1388"/>
      <c r="SYM1388"/>
      <c r="SYN1388"/>
      <c r="SYO1388"/>
      <c r="SYP1388"/>
      <c r="SYQ1388"/>
      <c r="SYR1388"/>
      <c r="SYS1388"/>
      <c r="SYT1388"/>
      <c r="SYU1388"/>
      <c r="SYV1388"/>
      <c r="SYW1388"/>
      <c r="SYX1388"/>
      <c r="SYY1388"/>
      <c r="SYZ1388"/>
      <c r="SZA1388"/>
      <c r="SZB1388"/>
      <c r="SZC1388"/>
      <c r="SZD1388"/>
      <c r="SZE1388"/>
      <c r="SZF1388"/>
      <c r="SZG1388"/>
      <c r="SZH1388"/>
      <c r="SZI1388"/>
      <c r="SZJ1388"/>
      <c r="SZK1388"/>
      <c r="SZL1388"/>
      <c r="SZM1388"/>
      <c r="SZN1388"/>
      <c r="SZO1388"/>
      <c r="SZP1388"/>
      <c r="SZQ1388"/>
      <c r="SZR1388"/>
      <c r="SZS1388"/>
      <c r="SZT1388"/>
      <c r="SZU1388"/>
      <c r="SZV1388"/>
      <c r="SZW1388"/>
      <c r="SZX1388"/>
      <c r="SZY1388"/>
      <c r="SZZ1388"/>
      <c r="TAA1388"/>
      <c r="TAB1388"/>
      <c r="TAC1388"/>
      <c r="TAD1388"/>
      <c r="TAE1388"/>
      <c r="TAF1388"/>
      <c r="TAG1388"/>
      <c r="TAH1388"/>
      <c r="TAI1388"/>
      <c r="TAJ1388"/>
      <c r="TAK1388"/>
      <c r="TAL1388"/>
      <c r="TAM1388"/>
      <c r="TAN1388"/>
      <c r="TAO1388"/>
      <c r="TAP1388"/>
      <c r="TAQ1388"/>
      <c r="TAR1388"/>
      <c r="TAS1388"/>
      <c r="TAT1388"/>
      <c r="TAU1388"/>
      <c r="TAV1388"/>
      <c r="TAW1388"/>
      <c r="TAX1388"/>
      <c r="TAY1388"/>
      <c r="TAZ1388"/>
      <c r="TBA1388"/>
      <c r="TBB1388"/>
      <c r="TBC1388"/>
      <c r="TBD1388"/>
      <c r="TBE1388"/>
      <c r="TBF1388"/>
      <c r="TBG1388"/>
      <c r="TBH1388"/>
      <c r="TBI1388"/>
      <c r="TBJ1388"/>
      <c r="TBK1388"/>
      <c r="TBL1388"/>
      <c r="TBM1388"/>
      <c r="TBN1388"/>
      <c r="TBO1388"/>
      <c r="TBP1388"/>
      <c r="TBQ1388"/>
      <c r="TBR1388"/>
      <c r="TBS1388"/>
      <c r="TBT1388"/>
      <c r="TBU1388"/>
      <c r="TBV1388"/>
      <c r="TBW1388"/>
      <c r="TBX1388"/>
      <c r="TBY1388"/>
      <c r="TBZ1388"/>
      <c r="TCA1388"/>
      <c r="TCB1388"/>
      <c r="TCC1388"/>
      <c r="TCD1388"/>
      <c r="TCE1388"/>
      <c r="TCF1388"/>
      <c r="TCG1388"/>
      <c r="TCH1388"/>
      <c r="TCI1388"/>
      <c r="TCJ1388"/>
      <c r="TCK1388"/>
      <c r="TCL1388"/>
      <c r="TCM1388"/>
      <c r="TCN1388"/>
      <c r="TCO1388"/>
      <c r="TCP1388"/>
      <c r="TCQ1388"/>
      <c r="TCR1388"/>
      <c r="TCS1388"/>
      <c r="TCT1388"/>
      <c r="TCU1388"/>
      <c r="TCV1388"/>
      <c r="TCW1388"/>
      <c r="TCX1388"/>
      <c r="TCY1388"/>
      <c r="TCZ1388"/>
      <c r="TDA1388"/>
      <c r="TDB1388"/>
      <c r="TDC1388"/>
      <c r="TDD1388"/>
      <c r="TDE1388"/>
      <c r="TDF1388"/>
      <c r="TDG1388"/>
      <c r="TDH1388"/>
      <c r="TDI1388"/>
      <c r="TDJ1388"/>
      <c r="TDK1388"/>
      <c r="TDL1388"/>
      <c r="TDM1388"/>
      <c r="TDN1388"/>
      <c r="TDO1388"/>
      <c r="TDP1388"/>
      <c r="TDQ1388"/>
      <c r="TDR1388"/>
      <c r="TDS1388"/>
      <c r="TDT1388"/>
      <c r="TDU1388"/>
      <c r="TDV1388"/>
      <c r="TDW1388"/>
      <c r="TDX1388"/>
      <c r="TDY1388"/>
      <c r="TDZ1388"/>
      <c r="TEA1388"/>
      <c r="TEB1388"/>
      <c r="TEC1388"/>
      <c r="TED1388"/>
      <c r="TEE1388"/>
      <c r="TEF1388"/>
      <c r="TEG1388"/>
      <c r="TEH1388"/>
      <c r="TEI1388"/>
      <c r="TEJ1388"/>
      <c r="TEK1388"/>
      <c r="TEL1388"/>
      <c r="TEM1388"/>
      <c r="TEN1388"/>
      <c r="TEO1388"/>
      <c r="TEP1388"/>
      <c r="TEQ1388"/>
      <c r="TER1388"/>
      <c r="TES1388"/>
      <c r="TET1388"/>
      <c r="TEU1388"/>
      <c r="TEV1388"/>
      <c r="TEW1388"/>
      <c r="TEX1388"/>
      <c r="TEY1388"/>
      <c r="TEZ1388"/>
      <c r="TFA1388"/>
      <c r="TFB1388"/>
      <c r="TFC1388"/>
      <c r="TFD1388"/>
      <c r="TFE1388"/>
      <c r="TFF1388"/>
      <c r="TFG1388"/>
      <c r="TFH1388"/>
      <c r="TFI1388"/>
      <c r="TFJ1388"/>
      <c r="TFK1388"/>
      <c r="TFL1388"/>
      <c r="TFM1388"/>
      <c r="TFN1388"/>
      <c r="TFO1388"/>
      <c r="TFP1388"/>
      <c r="TFQ1388"/>
      <c r="TFR1388"/>
      <c r="TFS1388"/>
      <c r="TFT1388"/>
      <c r="TFU1388"/>
      <c r="TFV1388"/>
      <c r="TFW1388"/>
      <c r="TFX1388"/>
      <c r="TFY1388"/>
      <c r="TFZ1388"/>
      <c r="TGA1388"/>
      <c r="TGB1388"/>
      <c r="TGC1388"/>
      <c r="TGD1388"/>
      <c r="TGE1388"/>
      <c r="TGF1388"/>
      <c r="TGG1388"/>
      <c r="TGH1388"/>
      <c r="TGI1388"/>
      <c r="TGJ1388"/>
      <c r="TGK1388"/>
      <c r="TGL1388"/>
      <c r="TGM1388"/>
      <c r="TGN1388"/>
      <c r="TGO1388"/>
      <c r="TGP1388"/>
      <c r="TGQ1388"/>
      <c r="TGR1388"/>
      <c r="TGS1388"/>
      <c r="TGT1388"/>
      <c r="TGU1388"/>
      <c r="TGV1388"/>
      <c r="TGW1388"/>
      <c r="TGX1388"/>
      <c r="TGY1388"/>
      <c r="TGZ1388"/>
      <c r="THA1388"/>
      <c r="THB1388"/>
      <c r="THC1388"/>
      <c r="THD1388"/>
      <c r="THE1388"/>
      <c r="THF1388"/>
      <c r="THG1388"/>
      <c r="THH1388"/>
      <c r="THI1388"/>
      <c r="THJ1388"/>
      <c r="THK1388"/>
      <c r="THL1388"/>
      <c r="THM1388"/>
      <c r="THN1388"/>
      <c r="THO1388"/>
      <c r="THP1388"/>
      <c r="THQ1388"/>
      <c r="THR1388"/>
      <c r="THS1388"/>
      <c r="THT1388"/>
      <c r="THU1388"/>
      <c r="THV1388"/>
      <c r="THW1388"/>
      <c r="THX1388"/>
      <c r="THY1388"/>
      <c r="THZ1388"/>
      <c r="TIA1388"/>
      <c r="TIB1388"/>
      <c r="TIC1388"/>
      <c r="TID1388"/>
      <c r="TIE1388"/>
      <c r="TIF1388"/>
      <c r="TIG1388"/>
      <c r="TIH1388"/>
      <c r="TII1388"/>
      <c r="TIJ1388"/>
      <c r="TIK1388"/>
      <c r="TIL1388"/>
      <c r="TIM1388"/>
      <c r="TIN1388"/>
      <c r="TIO1388"/>
      <c r="TIP1388"/>
      <c r="TIQ1388"/>
      <c r="TIR1388"/>
      <c r="TIS1388"/>
      <c r="TIT1388"/>
      <c r="TIU1388"/>
      <c r="TIV1388"/>
      <c r="TIW1388"/>
      <c r="TIX1388"/>
      <c r="TIY1388"/>
      <c r="TIZ1388"/>
      <c r="TJA1388"/>
      <c r="TJB1388"/>
      <c r="TJC1388"/>
      <c r="TJD1388"/>
      <c r="TJE1388"/>
      <c r="TJF1388"/>
      <c r="TJG1388"/>
      <c r="TJH1388"/>
      <c r="TJI1388"/>
      <c r="TJJ1388"/>
      <c r="TJK1388"/>
      <c r="TJL1388"/>
      <c r="TJM1388"/>
      <c r="TJN1388"/>
      <c r="TJO1388"/>
      <c r="TJP1388"/>
      <c r="TJQ1388"/>
      <c r="TJR1388"/>
      <c r="TJS1388"/>
      <c r="TJT1388"/>
      <c r="TJU1388"/>
      <c r="TJV1388"/>
      <c r="TJW1388"/>
      <c r="TJX1388"/>
      <c r="TJY1388"/>
      <c r="TJZ1388"/>
      <c r="TKA1388"/>
      <c r="TKB1388"/>
      <c r="TKC1388"/>
      <c r="TKD1388"/>
      <c r="TKE1388"/>
      <c r="TKF1388"/>
      <c r="TKG1388"/>
      <c r="TKH1388"/>
      <c r="TKI1388"/>
      <c r="TKJ1388"/>
      <c r="TKK1388"/>
      <c r="TKL1388"/>
      <c r="TKM1388"/>
      <c r="TKN1388"/>
      <c r="TKO1388"/>
      <c r="TKP1388"/>
      <c r="TKQ1388"/>
      <c r="TKR1388"/>
      <c r="TKS1388"/>
      <c r="TKT1388"/>
      <c r="TKU1388"/>
      <c r="TKV1388"/>
      <c r="TKW1388"/>
      <c r="TKX1388"/>
      <c r="TKY1388"/>
      <c r="TKZ1388"/>
      <c r="TLA1388"/>
      <c r="TLB1388"/>
      <c r="TLC1388"/>
      <c r="TLD1388"/>
      <c r="TLE1388"/>
      <c r="TLF1388"/>
      <c r="TLG1388"/>
      <c r="TLH1388"/>
      <c r="TLI1388"/>
      <c r="TLJ1388"/>
      <c r="TLK1388"/>
      <c r="TLL1388"/>
      <c r="TLM1388"/>
      <c r="TLN1388"/>
      <c r="TLO1388"/>
      <c r="TLP1388"/>
      <c r="TLQ1388"/>
      <c r="TLR1388"/>
      <c r="TLS1388"/>
      <c r="TLT1388"/>
      <c r="TLU1388"/>
      <c r="TLV1388"/>
      <c r="TLW1388"/>
      <c r="TLX1388"/>
      <c r="TLY1388"/>
      <c r="TLZ1388"/>
      <c r="TMA1388"/>
      <c r="TMB1388"/>
      <c r="TMC1388"/>
      <c r="TMD1388"/>
      <c r="TME1388"/>
      <c r="TMF1388"/>
      <c r="TMG1388"/>
      <c r="TMH1388"/>
      <c r="TMI1388"/>
      <c r="TMJ1388"/>
      <c r="TMK1388"/>
      <c r="TML1388"/>
      <c r="TMM1388"/>
      <c r="TMN1388"/>
      <c r="TMO1388"/>
      <c r="TMP1388"/>
      <c r="TMQ1388"/>
      <c r="TMR1388"/>
      <c r="TMS1388"/>
      <c r="TMT1388"/>
      <c r="TMU1388"/>
      <c r="TMV1388"/>
      <c r="TMW1388"/>
      <c r="TMX1388"/>
      <c r="TMY1388"/>
      <c r="TMZ1388"/>
      <c r="TNA1388"/>
      <c r="TNB1388"/>
      <c r="TNC1388"/>
      <c r="TND1388"/>
      <c r="TNE1388"/>
      <c r="TNF1388"/>
      <c r="TNG1388"/>
      <c r="TNH1388"/>
      <c r="TNI1388"/>
      <c r="TNJ1388"/>
      <c r="TNK1388"/>
      <c r="TNL1388"/>
      <c r="TNM1388"/>
      <c r="TNN1388"/>
      <c r="TNO1388"/>
      <c r="TNP1388"/>
      <c r="TNQ1388"/>
      <c r="TNR1388"/>
      <c r="TNS1388"/>
      <c r="TNT1388"/>
      <c r="TNU1388"/>
      <c r="TNV1388"/>
      <c r="TNW1388"/>
      <c r="TNX1388"/>
      <c r="TNY1388"/>
      <c r="TNZ1388"/>
      <c r="TOA1388"/>
      <c r="TOB1388"/>
      <c r="TOC1388"/>
      <c r="TOD1388"/>
      <c r="TOE1388"/>
      <c r="TOF1388"/>
      <c r="TOG1388"/>
      <c r="TOH1388"/>
      <c r="TOI1388"/>
      <c r="TOJ1388"/>
      <c r="TOK1388"/>
      <c r="TOL1388"/>
      <c r="TOM1388"/>
      <c r="TON1388"/>
      <c r="TOO1388"/>
      <c r="TOP1388"/>
      <c r="TOQ1388"/>
      <c r="TOR1388"/>
      <c r="TOS1388"/>
      <c r="TOT1388"/>
      <c r="TOU1388"/>
      <c r="TOV1388"/>
      <c r="TOW1388"/>
      <c r="TOX1388"/>
      <c r="TOY1388"/>
      <c r="TOZ1388"/>
      <c r="TPA1388"/>
      <c r="TPB1388"/>
      <c r="TPC1388"/>
      <c r="TPD1388"/>
      <c r="TPE1388"/>
      <c r="TPF1388"/>
      <c r="TPG1388"/>
      <c r="TPH1388"/>
      <c r="TPI1388"/>
      <c r="TPJ1388"/>
      <c r="TPK1388"/>
      <c r="TPL1388"/>
      <c r="TPM1388"/>
      <c r="TPN1388"/>
      <c r="TPO1388"/>
      <c r="TPP1388"/>
      <c r="TPQ1388"/>
      <c r="TPR1388"/>
      <c r="TPS1388"/>
      <c r="TPT1388"/>
      <c r="TPU1388"/>
      <c r="TPV1388"/>
      <c r="TPW1388"/>
      <c r="TPX1388"/>
      <c r="TPY1388"/>
      <c r="TPZ1388"/>
      <c r="TQA1388"/>
      <c r="TQB1388"/>
      <c r="TQC1388"/>
      <c r="TQD1388"/>
      <c r="TQE1388"/>
      <c r="TQF1388"/>
      <c r="TQG1388"/>
      <c r="TQH1388"/>
      <c r="TQI1388"/>
      <c r="TQJ1388"/>
      <c r="TQK1388"/>
      <c r="TQL1388"/>
      <c r="TQM1388"/>
      <c r="TQN1388"/>
      <c r="TQO1388"/>
      <c r="TQP1388"/>
      <c r="TQQ1388"/>
      <c r="TQR1388"/>
      <c r="TQS1388"/>
      <c r="TQT1388"/>
      <c r="TQU1388"/>
      <c r="TQV1388"/>
      <c r="TQW1388"/>
      <c r="TQX1388"/>
      <c r="TQY1388"/>
      <c r="TQZ1388"/>
      <c r="TRA1388"/>
      <c r="TRB1388"/>
      <c r="TRC1388"/>
      <c r="TRD1388"/>
      <c r="TRE1388"/>
      <c r="TRF1388"/>
      <c r="TRG1388"/>
      <c r="TRH1388"/>
      <c r="TRI1388"/>
      <c r="TRJ1388"/>
      <c r="TRK1388"/>
      <c r="TRL1388"/>
      <c r="TRM1388"/>
      <c r="TRN1388"/>
      <c r="TRO1388"/>
      <c r="TRP1388"/>
      <c r="TRQ1388"/>
      <c r="TRR1388"/>
      <c r="TRS1388"/>
      <c r="TRT1388"/>
      <c r="TRU1388"/>
      <c r="TRV1388"/>
      <c r="TRW1388"/>
      <c r="TRX1388"/>
      <c r="TRY1388"/>
      <c r="TRZ1388"/>
      <c r="TSA1388"/>
      <c r="TSB1388"/>
      <c r="TSC1388"/>
      <c r="TSD1388"/>
      <c r="TSE1388"/>
      <c r="TSF1388"/>
      <c r="TSG1388"/>
      <c r="TSH1388"/>
      <c r="TSI1388"/>
      <c r="TSJ1388"/>
      <c r="TSK1388"/>
      <c r="TSL1388"/>
      <c r="TSM1388"/>
      <c r="TSN1388"/>
      <c r="TSO1388"/>
      <c r="TSP1388"/>
      <c r="TSQ1388"/>
      <c r="TSR1388"/>
      <c r="TSS1388"/>
      <c r="TST1388"/>
      <c r="TSU1388"/>
      <c r="TSV1388"/>
      <c r="TSW1388"/>
      <c r="TSX1388"/>
      <c r="TSY1388"/>
      <c r="TSZ1388"/>
      <c r="TTA1388"/>
      <c r="TTB1388"/>
      <c r="TTC1388"/>
      <c r="TTD1388"/>
      <c r="TTE1388"/>
      <c r="TTF1388"/>
      <c r="TTG1388"/>
      <c r="TTH1388"/>
      <c r="TTI1388"/>
      <c r="TTJ1388"/>
      <c r="TTK1388"/>
      <c r="TTL1388"/>
      <c r="TTM1388"/>
      <c r="TTN1388"/>
      <c r="TTO1388"/>
      <c r="TTP1388"/>
      <c r="TTQ1388"/>
      <c r="TTR1388"/>
      <c r="TTS1388"/>
      <c r="TTT1388"/>
      <c r="TTU1388"/>
      <c r="TTV1388"/>
      <c r="TTW1388"/>
      <c r="TTX1388"/>
      <c r="TTY1388"/>
      <c r="TTZ1388"/>
      <c r="TUA1388"/>
      <c r="TUB1388"/>
      <c r="TUC1388"/>
      <c r="TUD1388"/>
      <c r="TUE1388"/>
      <c r="TUF1388"/>
      <c r="TUG1388"/>
      <c r="TUH1388"/>
      <c r="TUI1388"/>
      <c r="TUJ1388"/>
      <c r="TUK1388"/>
      <c r="TUL1388"/>
      <c r="TUM1388"/>
      <c r="TUN1388"/>
      <c r="TUO1388"/>
      <c r="TUP1388"/>
      <c r="TUQ1388"/>
      <c r="TUR1388"/>
      <c r="TUS1388"/>
      <c r="TUT1388"/>
      <c r="TUU1388"/>
      <c r="TUV1388"/>
      <c r="TUW1388"/>
      <c r="TUX1388"/>
      <c r="TUY1388"/>
      <c r="TUZ1388"/>
      <c r="TVA1388"/>
      <c r="TVB1388"/>
      <c r="TVC1388"/>
      <c r="TVD1388"/>
      <c r="TVE1388"/>
      <c r="TVF1388"/>
      <c r="TVG1388"/>
      <c r="TVH1388"/>
      <c r="TVI1388"/>
      <c r="TVJ1388"/>
      <c r="TVK1388"/>
      <c r="TVL1388"/>
      <c r="TVM1388"/>
      <c r="TVN1388"/>
      <c r="TVO1388"/>
      <c r="TVP1388"/>
      <c r="TVQ1388"/>
      <c r="TVR1388"/>
      <c r="TVS1388"/>
      <c r="TVT1388"/>
      <c r="TVU1388"/>
      <c r="TVV1388"/>
      <c r="TVW1388"/>
      <c r="TVX1388"/>
      <c r="TVY1388"/>
      <c r="TVZ1388"/>
      <c r="TWA1388"/>
      <c r="TWB1388"/>
      <c r="TWC1388"/>
      <c r="TWD1388"/>
      <c r="TWE1388"/>
      <c r="TWF1388"/>
      <c r="TWG1388"/>
      <c r="TWH1388"/>
      <c r="TWI1388"/>
      <c r="TWJ1388"/>
      <c r="TWK1388"/>
      <c r="TWL1388"/>
      <c r="TWM1388"/>
      <c r="TWN1388"/>
      <c r="TWO1388"/>
      <c r="TWP1388"/>
      <c r="TWQ1388"/>
      <c r="TWR1388"/>
      <c r="TWS1388"/>
      <c r="TWT1388"/>
      <c r="TWU1388"/>
      <c r="TWV1388"/>
      <c r="TWW1388"/>
      <c r="TWX1388"/>
      <c r="TWY1388"/>
      <c r="TWZ1388"/>
      <c r="TXA1388"/>
      <c r="TXB1388"/>
      <c r="TXC1388"/>
      <c r="TXD1388"/>
      <c r="TXE1388"/>
      <c r="TXF1388"/>
      <c r="TXG1388"/>
      <c r="TXH1388"/>
      <c r="TXI1388"/>
      <c r="TXJ1388"/>
      <c r="TXK1388"/>
      <c r="TXL1388"/>
      <c r="TXM1388"/>
      <c r="TXN1388"/>
      <c r="TXO1388"/>
      <c r="TXP1388"/>
      <c r="TXQ1388"/>
      <c r="TXR1388"/>
      <c r="TXS1388"/>
      <c r="TXT1388"/>
      <c r="TXU1388"/>
      <c r="TXV1388"/>
      <c r="TXW1388"/>
      <c r="TXX1388"/>
      <c r="TXY1388"/>
      <c r="TXZ1388"/>
      <c r="TYA1388"/>
      <c r="TYB1388"/>
      <c r="TYC1388"/>
      <c r="TYD1388"/>
      <c r="TYE1388"/>
      <c r="TYF1388"/>
      <c r="TYG1388"/>
      <c r="TYH1388"/>
      <c r="TYI1388"/>
      <c r="TYJ1388"/>
      <c r="TYK1388"/>
      <c r="TYL1388"/>
      <c r="TYM1388"/>
      <c r="TYN1388"/>
      <c r="TYO1388"/>
      <c r="TYP1388"/>
      <c r="TYQ1388"/>
      <c r="TYR1388"/>
      <c r="TYS1388"/>
      <c r="TYT1388"/>
      <c r="TYU1388"/>
      <c r="TYV1388"/>
      <c r="TYW1388"/>
      <c r="TYX1388"/>
      <c r="TYY1388"/>
      <c r="TYZ1388"/>
      <c r="TZA1388"/>
      <c r="TZB1388"/>
      <c r="TZC1388"/>
      <c r="TZD1388"/>
      <c r="TZE1388"/>
      <c r="TZF1388"/>
      <c r="TZG1388"/>
      <c r="TZH1388"/>
      <c r="TZI1388"/>
      <c r="TZJ1388"/>
      <c r="TZK1388"/>
      <c r="TZL1388"/>
      <c r="TZM1388"/>
      <c r="TZN1388"/>
      <c r="TZO1388"/>
      <c r="TZP1388"/>
      <c r="TZQ1388"/>
      <c r="TZR1388"/>
      <c r="TZS1388"/>
      <c r="TZT1388"/>
      <c r="TZU1388"/>
      <c r="TZV1388"/>
      <c r="TZW1388"/>
      <c r="TZX1388"/>
      <c r="TZY1388"/>
      <c r="TZZ1388"/>
      <c r="UAA1388"/>
      <c r="UAB1388"/>
      <c r="UAC1388"/>
      <c r="UAD1388"/>
      <c r="UAE1388"/>
      <c r="UAF1388"/>
      <c r="UAG1388"/>
      <c r="UAH1388"/>
      <c r="UAI1388"/>
      <c r="UAJ1388"/>
      <c r="UAK1388"/>
      <c r="UAL1388"/>
      <c r="UAM1388"/>
      <c r="UAN1388"/>
      <c r="UAO1388"/>
      <c r="UAP1388"/>
      <c r="UAQ1388"/>
      <c r="UAR1388"/>
      <c r="UAS1388"/>
      <c r="UAT1388"/>
      <c r="UAU1388"/>
      <c r="UAV1388"/>
      <c r="UAW1388"/>
      <c r="UAX1388"/>
      <c r="UAY1388"/>
      <c r="UAZ1388"/>
      <c r="UBA1388"/>
      <c r="UBB1388"/>
      <c r="UBC1388"/>
      <c r="UBD1388"/>
      <c r="UBE1388"/>
      <c r="UBF1388"/>
      <c r="UBG1388"/>
      <c r="UBH1388"/>
      <c r="UBI1388"/>
      <c r="UBJ1388"/>
      <c r="UBK1388"/>
      <c r="UBL1388"/>
      <c r="UBM1388"/>
      <c r="UBN1388"/>
      <c r="UBO1388"/>
      <c r="UBP1388"/>
      <c r="UBQ1388"/>
      <c r="UBR1388"/>
      <c r="UBS1388"/>
      <c r="UBT1388"/>
      <c r="UBU1388"/>
      <c r="UBV1388"/>
      <c r="UBW1388"/>
      <c r="UBX1388"/>
      <c r="UBY1388"/>
      <c r="UBZ1388"/>
      <c r="UCA1388"/>
      <c r="UCB1388"/>
      <c r="UCC1388"/>
      <c r="UCD1388"/>
      <c r="UCE1388"/>
      <c r="UCF1388"/>
      <c r="UCG1388"/>
      <c r="UCH1388"/>
      <c r="UCI1388"/>
      <c r="UCJ1388"/>
      <c r="UCK1388"/>
      <c r="UCL1388"/>
      <c r="UCM1388"/>
      <c r="UCN1388"/>
      <c r="UCO1388"/>
      <c r="UCP1388"/>
      <c r="UCQ1388"/>
      <c r="UCR1388"/>
      <c r="UCS1388"/>
      <c r="UCT1388"/>
      <c r="UCU1388"/>
      <c r="UCV1388"/>
      <c r="UCW1388"/>
      <c r="UCX1388"/>
      <c r="UCY1388"/>
      <c r="UCZ1388"/>
      <c r="UDA1388"/>
      <c r="UDB1388"/>
      <c r="UDC1388"/>
      <c r="UDD1388"/>
      <c r="UDE1388"/>
      <c r="UDF1388"/>
      <c r="UDG1388"/>
      <c r="UDH1388"/>
      <c r="UDI1388"/>
      <c r="UDJ1388"/>
      <c r="UDK1388"/>
      <c r="UDL1388"/>
      <c r="UDM1388"/>
      <c r="UDN1388"/>
      <c r="UDO1388"/>
      <c r="UDP1388"/>
      <c r="UDQ1388"/>
      <c r="UDR1388"/>
      <c r="UDS1388"/>
      <c r="UDT1388"/>
      <c r="UDU1388"/>
      <c r="UDV1388"/>
      <c r="UDW1388"/>
      <c r="UDX1388"/>
      <c r="UDY1388"/>
      <c r="UDZ1388"/>
      <c r="UEA1388"/>
      <c r="UEB1388"/>
      <c r="UEC1388"/>
      <c r="UED1388"/>
      <c r="UEE1388"/>
      <c r="UEF1388"/>
      <c r="UEG1388"/>
      <c r="UEH1388"/>
      <c r="UEI1388"/>
      <c r="UEJ1388"/>
      <c r="UEK1388"/>
      <c r="UEL1388"/>
      <c r="UEM1388"/>
      <c r="UEN1388"/>
      <c r="UEO1388"/>
      <c r="UEP1388"/>
      <c r="UEQ1388"/>
      <c r="UER1388"/>
      <c r="UES1388"/>
      <c r="UET1388"/>
      <c r="UEU1388"/>
      <c r="UEV1388"/>
      <c r="UEW1388"/>
      <c r="UEX1388"/>
      <c r="UEY1388"/>
      <c r="UEZ1388"/>
      <c r="UFA1388"/>
      <c r="UFB1388"/>
      <c r="UFC1388"/>
      <c r="UFD1388"/>
      <c r="UFE1388"/>
      <c r="UFF1388"/>
      <c r="UFG1388"/>
      <c r="UFH1388"/>
      <c r="UFI1388"/>
      <c r="UFJ1388"/>
      <c r="UFK1388"/>
      <c r="UFL1388"/>
      <c r="UFM1388"/>
      <c r="UFN1388"/>
      <c r="UFO1388"/>
      <c r="UFP1388"/>
      <c r="UFQ1388"/>
      <c r="UFR1388"/>
      <c r="UFS1388"/>
      <c r="UFT1388"/>
      <c r="UFU1388"/>
      <c r="UFV1388"/>
      <c r="UFW1388"/>
      <c r="UFX1388"/>
      <c r="UFY1388"/>
      <c r="UFZ1388"/>
      <c r="UGA1388"/>
      <c r="UGB1388"/>
      <c r="UGC1388"/>
      <c r="UGD1388"/>
      <c r="UGE1388"/>
      <c r="UGF1388"/>
      <c r="UGG1388"/>
      <c r="UGH1388"/>
      <c r="UGI1388"/>
      <c r="UGJ1388"/>
      <c r="UGK1388"/>
      <c r="UGL1388"/>
      <c r="UGM1388"/>
      <c r="UGN1388"/>
      <c r="UGO1388"/>
      <c r="UGP1388"/>
      <c r="UGQ1388"/>
      <c r="UGR1388"/>
      <c r="UGS1388"/>
      <c r="UGT1388"/>
      <c r="UGU1388"/>
      <c r="UGV1388"/>
      <c r="UGW1388"/>
      <c r="UGX1388"/>
      <c r="UGY1388"/>
      <c r="UGZ1388"/>
      <c r="UHA1388"/>
      <c r="UHB1388"/>
      <c r="UHC1388"/>
      <c r="UHD1388"/>
      <c r="UHE1388"/>
      <c r="UHF1388"/>
      <c r="UHG1388"/>
      <c r="UHH1388"/>
      <c r="UHI1388"/>
      <c r="UHJ1388"/>
      <c r="UHK1388"/>
      <c r="UHL1388"/>
      <c r="UHM1388"/>
      <c r="UHN1388"/>
      <c r="UHO1388"/>
      <c r="UHP1388"/>
      <c r="UHQ1388"/>
      <c r="UHR1388"/>
      <c r="UHS1388"/>
      <c r="UHT1388"/>
      <c r="UHU1388"/>
      <c r="UHV1388"/>
      <c r="UHW1388"/>
      <c r="UHX1388"/>
      <c r="UHY1388"/>
      <c r="UHZ1388"/>
      <c r="UIA1388"/>
      <c r="UIB1388"/>
      <c r="UIC1388"/>
      <c r="UID1388"/>
      <c r="UIE1388"/>
      <c r="UIF1388"/>
      <c r="UIG1388"/>
      <c r="UIH1388"/>
      <c r="UII1388"/>
      <c r="UIJ1388"/>
      <c r="UIK1388"/>
      <c r="UIL1388"/>
      <c r="UIM1388"/>
      <c r="UIN1388"/>
      <c r="UIO1388"/>
      <c r="UIP1388"/>
      <c r="UIQ1388"/>
      <c r="UIR1388"/>
      <c r="UIS1388"/>
      <c r="UIT1388"/>
      <c r="UIU1388"/>
      <c r="UIV1388"/>
      <c r="UIW1388"/>
      <c r="UIX1388"/>
      <c r="UIY1388"/>
      <c r="UIZ1388"/>
      <c r="UJA1388"/>
      <c r="UJB1388"/>
      <c r="UJC1388"/>
      <c r="UJD1388"/>
      <c r="UJE1388"/>
      <c r="UJF1388"/>
      <c r="UJG1388"/>
      <c r="UJH1388"/>
      <c r="UJI1388"/>
      <c r="UJJ1388"/>
      <c r="UJK1388"/>
      <c r="UJL1388"/>
      <c r="UJM1388"/>
      <c r="UJN1388"/>
      <c r="UJO1388"/>
      <c r="UJP1388"/>
      <c r="UJQ1388"/>
      <c r="UJR1388"/>
      <c r="UJS1388"/>
      <c r="UJT1388"/>
      <c r="UJU1388"/>
      <c r="UJV1388"/>
      <c r="UJW1388"/>
      <c r="UJX1388"/>
      <c r="UJY1388"/>
      <c r="UJZ1388"/>
      <c r="UKA1388"/>
      <c r="UKB1388"/>
      <c r="UKC1388"/>
      <c r="UKD1388"/>
      <c r="UKE1388"/>
      <c r="UKF1388"/>
      <c r="UKG1388"/>
      <c r="UKH1388"/>
      <c r="UKI1388"/>
      <c r="UKJ1388"/>
      <c r="UKK1388"/>
      <c r="UKL1388"/>
      <c r="UKM1388"/>
      <c r="UKN1388"/>
      <c r="UKO1388"/>
      <c r="UKP1388"/>
      <c r="UKQ1388"/>
      <c r="UKR1388"/>
      <c r="UKS1388"/>
      <c r="UKT1388"/>
      <c r="UKU1388"/>
      <c r="UKV1388"/>
      <c r="UKW1388"/>
      <c r="UKX1388"/>
      <c r="UKY1388"/>
      <c r="UKZ1388"/>
      <c r="ULA1388"/>
      <c r="ULB1388"/>
      <c r="ULC1388"/>
      <c r="ULD1388"/>
      <c r="ULE1388"/>
      <c r="ULF1388"/>
      <c r="ULG1388"/>
      <c r="ULH1388"/>
      <c r="ULI1388"/>
      <c r="ULJ1388"/>
      <c r="ULK1388"/>
      <c r="ULL1388"/>
      <c r="ULM1388"/>
      <c r="ULN1388"/>
      <c r="ULO1388"/>
      <c r="ULP1388"/>
      <c r="ULQ1388"/>
      <c r="ULR1388"/>
      <c r="ULS1388"/>
      <c r="ULT1388"/>
      <c r="ULU1388"/>
      <c r="ULV1388"/>
      <c r="ULW1388"/>
      <c r="ULX1388"/>
      <c r="ULY1388"/>
      <c r="ULZ1388"/>
      <c r="UMA1388"/>
      <c r="UMB1388"/>
      <c r="UMC1388"/>
      <c r="UMD1388"/>
      <c r="UME1388"/>
      <c r="UMF1388"/>
      <c r="UMG1388"/>
      <c r="UMH1388"/>
      <c r="UMI1388"/>
      <c r="UMJ1388"/>
      <c r="UMK1388"/>
      <c r="UML1388"/>
      <c r="UMM1388"/>
      <c r="UMN1388"/>
      <c r="UMO1388"/>
      <c r="UMP1388"/>
      <c r="UMQ1388"/>
      <c r="UMR1388"/>
      <c r="UMS1388"/>
      <c r="UMT1388"/>
      <c r="UMU1388"/>
      <c r="UMV1388"/>
      <c r="UMW1388"/>
      <c r="UMX1388"/>
      <c r="UMY1388"/>
      <c r="UMZ1388"/>
      <c r="UNA1388"/>
      <c r="UNB1388"/>
      <c r="UNC1388"/>
      <c r="UND1388"/>
      <c r="UNE1388"/>
      <c r="UNF1388"/>
      <c r="UNG1388"/>
      <c r="UNH1388"/>
      <c r="UNI1388"/>
      <c r="UNJ1388"/>
      <c r="UNK1388"/>
      <c r="UNL1388"/>
      <c r="UNM1388"/>
      <c r="UNN1388"/>
      <c r="UNO1388"/>
      <c r="UNP1388"/>
      <c r="UNQ1388"/>
      <c r="UNR1388"/>
      <c r="UNS1388"/>
      <c r="UNT1388"/>
      <c r="UNU1388"/>
      <c r="UNV1388"/>
      <c r="UNW1388"/>
      <c r="UNX1388"/>
      <c r="UNY1388"/>
      <c r="UNZ1388"/>
      <c r="UOA1388"/>
      <c r="UOB1388"/>
      <c r="UOC1388"/>
      <c r="UOD1388"/>
      <c r="UOE1388"/>
      <c r="UOF1388"/>
      <c r="UOG1388"/>
      <c r="UOH1388"/>
      <c r="UOI1388"/>
      <c r="UOJ1388"/>
      <c r="UOK1388"/>
      <c r="UOL1388"/>
      <c r="UOM1388"/>
      <c r="UON1388"/>
      <c r="UOO1388"/>
      <c r="UOP1388"/>
      <c r="UOQ1388"/>
      <c r="UOR1388"/>
      <c r="UOS1388"/>
      <c r="UOT1388"/>
      <c r="UOU1388"/>
      <c r="UOV1388"/>
      <c r="UOW1388"/>
      <c r="UOX1388"/>
      <c r="UOY1388"/>
      <c r="UOZ1388"/>
      <c r="UPA1388"/>
      <c r="UPB1388"/>
      <c r="UPC1388"/>
      <c r="UPD1388"/>
      <c r="UPE1388"/>
      <c r="UPF1388"/>
      <c r="UPG1388"/>
      <c r="UPH1388"/>
      <c r="UPI1388"/>
      <c r="UPJ1388"/>
      <c r="UPK1388"/>
      <c r="UPL1388"/>
      <c r="UPM1388"/>
      <c r="UPN1388"/>
      <c r="UPO1388"/>
      <c r="UPP1388"/>
      <c r="UPQ1388"/>
      <c r="UPR1388"/>
      <c r="UPS1388"/>
      <c r="UPT1388"/>
      <c r="UPU1388"/>
      <c r="UPV1388"/>
      <c r="UPW1388"/>
      <c r="UPX1388"/>
      <c r="UPY1388"/>
      <c r="UPZ1388"/>
      <c r="UQA1388"/>
      <c r="UQB1388"/>
      <c r="UQC1388"/>
      <c r="UQD1388"/>
      <c r="UQE1388"/>
      <c r="UQF1388"/>
      <c r="UQG1388"/>
      <c r="UQH1388"/>
      <c r="UQI1388"/>
      <c r="UQJ1388"/>
      <c r="UQK1388"/>
      <c r="UQL1388"/>
      <c r="UQM1388"/>
      <c r="UQN1388"/>
      <c r="UQO1388"/>
      <c r="UQP1388"/>
      <c r="UQQ1388"/>
      <c r="UQR1388"/>
      <c r="UQS1388"/>
      <c r="UQT1388"/>
      <c r="UQU1388"/>
      <c r="UQV1388"/>
      <c r="UQW1388"/>
      <c r="UQX1388"/>
      <c r="UQY1388"/>
      <c r="UQZ1388"/>
      <c r="URA1388"/>
      <c r="URB1388"/>
      <c r="URC1388"/>
      <c r="URD1388"/>
      <c r="URE1388"/>
      <c r="URF1388"/>
      <c r="URG1388"/>
      <c r="URH1388"/>
      <c r="URI1388"/>
      <c r="URJ1388"/>
      <c r="URK1388"/>
      <c r="URL1388"/>
      <c r="URM1388"/>
      <c r="URN1388"/>
      <c r="URO1388"/>
      <c r="URP1388"/>
      <c r="URQ1388"/>
      <c r="URR1388"/>
      <c r="URS1388"/>
      <c r="URT1388"/>
      <c r="URU1388"/>
      <c r="URV1388"/>
      <c r="URW1388"/>
      <c r="URX1388"/>
      <c r="URY1388"/>
      <c r="URZ1388"/>
      <c r="USA1388"/>
      <c r="USB1388"/>
      <c r="USC1388"/>
      <c r="USD1388"/>
      <c r="USE1388"/>
      <c r="USF1388"/>
      <c r="USG1388"/>
      <c r="USH1388"/>
      <c r="USI1388"/>
      <c r="USJ1388"/>
      <c r="USK1388"/>
      <c r="USL1388"/>
      <c r="USM1388"/>
      <c r="USN1388"/>
      <c r="USO1388"/>
      <c r="USP1388"/>
      <c r="USQ1388"/>
      <c r="USR1388"/>
      <c r="USS1388"/>
      <c r="UST1388"/>
      <c r="USU1388"/>
      <c r="USV1388"/>
      <c r="USW1388"/>
      <c r="USX1388"/>
      <c r="USY1388"/>
      <c r="USZ1388"/>
      <c r="UTA1388"/>
      <c r="UTB1388"/>
      <c r="UTC1388"/>
      <c r="UTD1388"/>
      <c r="UTE1388"/>
      <c r="UTF1388"/>
      <c r="UTG1388"/>
      <c r="UTH1388"/>
      <c r="UTI1388"/>
      <c r="UTJ1388"/>
      <c r="UTK1388"/>
      <c r="UTL1388"/>
      <c r="UTM1388"/>
      <c r="UTN1388"/>
      <c r="UTO1388"/>
      <c r="UTP1388"/>
      <c r="UTQ1388"/>
      <c r="UTR1388"/>
      <c r="UTS1388"/>
      <c r="UTT1388"/>
      <c r="UTU1388"/>
      <c r="UTV1388"/>
      <c r="UTW1388"/>
      <c r="UTX1388"/>
      <c r="UTY1388"/>
      <c r="UTZ1388"/>
      <c r="UUA1388"/>
      <c r="UUB1388"/>
      <c r="UUC1388"/>
      <c r="UUD1388"/>
      <c r="UUE1388"/>
      <c r="UUF1388"/>
      <c r="UUG1388"/>
      <c r="UUH1388"/>
      <c r="UUI1388"/>
      <c r="UUJ1388"/>
      <c r="UUK1388"/>
      <c r="UUL1388"/>
      <c r="UUM1388"/>
      <c r="UUN1388"/>
      <c r="UUO1388"/>
      <c r="UUP1388"/>
      <c r="UUQ1388"/>
      <c r="UUR1388"/>
      <c r="UUS1388"/>
      <c r="UUT1388"/>
      <c r="UUU1388"/>
      <c r="UUV1388"/>
      <c r="UUW1388"/>
      <c r="UUX1388"/>
      <c r="UUY1388"/>
      <c r="UUZ1388"/>
      <c r="UVA1388"/>
      <c r="UVB1388"/>
      <c r="UVC1388"/>
      <c r="UVD1388"/>
      <c r="UVE1388"/>
      <c r="UVF1388"/>
      <c r="UVG1388"/>
      <c r="UVH1388"/>
      <c r="UVI1388"/>
      <c r="UVJ1388"/>
      <c r="UVK1388"/>
      <c r="UVL1388"/>
      <c r="UVM1388"/>
      <c r="UVN1388"/>
      <c r="UVO1388"/>
      <c r="UVP1388"/>
      <c r="UVQ1388"/>
      <c r="UVR1388"/>
      <c r="UVS1388"/>
      <c r="UVT1388"/>
      <c r="UVU1388"/>
      <c r="UVV1388"/>
      <c r="UVW1388"/>
      <c r="UVX1388"/>
      <c r="UVY1388"/>
      <c r="UVZ1388"/>
      <c r="UWA1388"/>
      <c r="UWB1388"/>
      <c r="UWC1388"/>
      <c r="UWD1388"/>
      <c r="UWE1388"/>
      <c r="UWF1388"/>
      <c r="UWG1388"/>
      <c r="UWH1388"/>
      <c r="UWI1388"/>
      <c r="UWJ1388"/>
      <c r="UWK1388"/>
      <c r="UWL1388"/>
      <c r="UWM1388"/>
      <c r="UWN1388"/>
      <c r="UWO1388"/>
      <c r="UWP1388"/>
      <c r="UWQ1388"/>
      <c r="UWR1388"/>
      <c r="UWS1388"/>
      <c r="UWT1388"/>
      <c r="UWU1388"/>
      <c r="UWV1388"/>
      <c r="UWW1388"/>
      <c r="UWX1388"/>
      <c r="UWY1388"/>
      <c r="UWZ1388"/>
      <c r="UXA1388"/>
      <c r="UXB1388"/>
      <c r="UXC1388"/>
      <c r="UXD1388"/>
      <c r="UXE1388"/>
      <c r="UXF1388"/>
      <c r="UXG1388"/>
      <c r="UXH1388"/>
      <c r="UXI1388"/>
      <c r="UXJ1388"/>
      <c r="UXK1388"/>
      <c r="UXL1388"/>
      <c r="UXM1388"/>
      <c r="UXN1388"/>
      <c r="UXO1388"/>
      <c r="UXP1388"/>
      <c r="UXQ1388"/>
      <c r="UXR1388"/>
      <c r="UXS1388"/>
      <c r="UXT1388"/>
      <c r="UXU1388"/>
      <c r="UXV1388"/>
      <c r="UXW1388"/>
      <c r="UXX1388"/>
      <c r="UXY1388"/>
      <c r="UXZ1388"/>
      <c r="UYA1388"/>
      <c r="UYB1388"/>
      <c r="UYC1388"/>
      <c r="UYD1388"/>
      <c r="UYE1388"/>
      <c r="UYF1388"/>
      <c r="UYG1388"/>
      <c r="UYH1388"/>
      <c r="UYI1388"/>
      <c r="UYJ1388"/>
      <c r="UYK1388"/>
      <c r="UYL1388"/>
      <c r="UYM1388"/>
      <c r="UYN1388"/>
      <c r="UYO1388"/>
      <c r="UYP1388"/>
      <c r="UYQ1388"/>
      <c r="UYR1388"/>
      <c r="UYS1388"/>
      <c r="UYT1388"/>
      <c r="UYU1388"/>
      <c r="UYV1388"/>
      <c r="UYW1388"/>
      <c r="UYX1388"/>
      <c r="UYY1388"/>
      <c r="UYZ1388"/>
      <c r="UZA1388"/>
      <c r="UZB1388"/>
      <c r="UZC1388"/>
      <c r="UZD1388"/>
      <c r="UZE1388"/>
      <c r="UZF1388"/>
      <c r="UZG1388"/>
      <c r="UZH1388"/>
      <c r="UZI1388"/>
      <c r="UZJ1388"/>
      <c r="UZK1388"/>
      <c r="UZL1388"/>
      <c r="UZM1388"/>
      <c r="UZN1388"/>
      <c r="UZO1388"/>
      <c r="UZP1388"/>
      <c r="UZQ1388"/>
      <c r="UZR1388"/>
      <c r="UZS1388"/>
      <c r="UZT1388"/>
      <c r="UZU1388"/>
      <c r="UZV1388"/>
      <c r="UZW1388"/>
      <c r="UZX1388"/>
      <c r="UZY1388"/>
      <c r="UZZ1388"/>
      <c r="VAA1388"/>
      <c r="VAB1388"/>
      <c r="VAC1388"/>
      <c r="VAD1388"/>
      <c r="VAE1388"/>
      <c r="VAF1388"/>
      <c r="VAG1388"/>
      <c r="VAH1388"/>
      <c r="VAI1388"/>
      <c r="VAJ1388"/>
      <c r="VAK1388"/>
      <c r="VAL1388"/>
      <c r="VAM1388"/>
      <c r="VAN1388"/>
      <c r="VAO1388"/>
      <c r="VAP1388"/>
      <c r="VAQ1388"/>
      <c r="VAR1388"/>
      <c r="VAS1388"/>
      <c r="VAT1388"/>
      <c r="VAU1388"/>
      <c r="VAV1388"/>
      <c r="VAW1388"/>
      <c r="VAX1388"/>
      <c r="VAY1388"/>
      <c r="VAZ1388"/>
      <c r="VBA1388"/>
      <c r="VBB1388"/>
      <c r="VBC1388"/>
      <c r="VBD1388"/>
      <c r="VBE1388"/>
      <c r="VBF1388"/>
      <c r="VBG1388"/>
      <c r="VBH1388"/>
      <c r="VBI1388"/>
      <c r="VBJ1388"/>
      <c r="VBK1388"/>
      <c r="VBL1388"/>
      <c r="VBM1388"/>
      <c r="VBN1388"/>
      <c r="VBO1388"/>
      <c r="VBP1388"/>
      <c r="VBQ1388"/>
      <c r="VBR1388"/>
      <c r="VBS1388"/>
      <c r="VBT1388"/>
      <c r="VBU1388"/>
      <c r="VBV1388"/>
      <c r="VBW1388"/>
      <c r="VBX1388"/>
      <c r="VBY1388"/>
      <c r="VBZ1388"/>
      <c r="VCA1388"/>
      <c r="VCB1388"/>
      <c r="VCC1388"/>
      <c r="VCD1388"/>
      <c r="VCE1388"/>
      <c r="VCF1388"/>
      <c r="VCG1388"/>
      <c r="VCH1388"/>
      <c r="VCI1388"/>
      <c r="VCJ1388"/>
      <c r="VCK1388"/>
      <c r="VCL1388"/>
      <c r="VCM1388"/>
      <c r="VCN1388"/>
      <c r="VCO1388"/>
      <c r="VCP1388"/>
      <c r="VCQ1388"/>
      <c r="VCR1388"/>
      <c r="VCS1388"/>
      <c r="VCT1388"/>
      <c r="VCU1388"/>
      <c r="VCV1388"/>
      <c r="VCW1388"/>
      <c r="VCX1388"/>
      <c r="VCY1388"/>
      <c r="VCZ1388"/>
      <c r="VDA1388"/>
      <c r="VDB1388"/>
      <c r="VDC1388"/>
      <c r="VDD1388"/>
      <c r="VDE1388"/>
      <c r="VDF1388"/>
      <c r="VDG1388"/>
      <c r="VDH1388"/>
      <c r="VDI1388"/>
      <c r="VDJ1388"/>
      <c r="VDK1388"/>
      <c r="VDL1388"/>
      <c r="VDM1388"/>
      <c r="VDN1388"/>
      <c r="VDO1388"/>
      <c r="VDP1388"/>
      <c r="VDQ1388"/>
      <c r="VDR1388"/>
      <c r="VDS1388"/>
      <c r="VDT1388"/>
      <c r="VDU1388"/>
      <c r="VDV1388"/>
      <c r="VDW1388"/>
      <c r="VDX1388"/>
      <c r="VDY1388"/>
      <c r="VDZ1388"/>
      <c r="VEA1388"/>
      <c r="VEB1388"/>
      <c r="VEC1388"/>
      <c r="VED1388"/>
      <c r="VEE1388"/>
      <c r="VEF1388"/>
      <c r="VEG1388"/>
      <c r="VEH1388"/>
      <c r="VEI1388"/>
      <c r="VEJ1388"/>
      <c r="VEK1388"/>
      <c r="VEL1388"/>
      <c r="VEM1388"/>
      <c r="VEN1388"/>
      <c r="VEO1388"/>
      <c r="VEP1388"/>
      <c r="VEQ1388"/>
      <c r="VER1388"/>
      <c r="VES1388"/>
      <c r="VET1388"/>
      <c r="VEU1388"/>
      <c r="VEV1388"/>
      <c r="VEW1388"/>
      <c r="VEX1388"/>
      <c r="VEY1388"/>
      <c r="VEZ1388"/>
      <c r="VFA1388"/>
      <c r="VFB1388"/>
      <c r="VFC1388"/>
      <c r="VFD1388"/>
      <c r="VFE1388"/>
      <c r="VFF1388"/>
      <c r="VFG1388"/>
      <c r="VFH1388"/>
      <c r="VFI1388"/>
      <c r="VFJ1388"/>
      <c r="VFK1388"/>
      <c r="VFL1388"/>
      <c r="VFM1388"/>
      <c r="VFN1388"/>
      <c r="VFO1388"/>
      <c r="VFP1388"/>
      <c r="VFQ1388"/>
      <c r="VFR1388"/>
      <c r="VFS1388"/>
      <c r="VFT1388"/>
      <c r="VFU1388"/>
      <c r="VFV1388"/>
      <c r="VFW1388"/>
      <c r="VFX1388"/>
      <c r="VFY1388"/>
      <c r="VFZ1388"/>
      <c r="VGA1388"/>
      <c r="VGB1388"/>
      <c r="VGC1388"/>
      <c r="VGD1388"/>
      <c r="VGE1388"/>
      <c r="VGF1388"/>
      <c r="VGG1388"/>
      <c r="VGH1388"/>
      <c r="VGI1388"/>
      <c r="VGJ1388"/>
      <c r="VGK1388"/>
      <c r="VGL1388"/>
      <c r="VGM1388"/>
      <c r="VGN1388"/>
      <c r="VGO1388"/>
      <c r="VGP1388"/>
      <c r="VGQ1388"/>
      <c r="VGR1388"/>
      <c r="VGS1388"/>
      <c r="VGT1388"/>
      <c r="VGU1388"/>
      <c r="VGV1388"/>
      <c r="VGW1388"/>
      <c r="VGX1388"/>
      <c r="VGY1388"/>
      <c r="VGZ1388"/>
      <c r="VHA1388"/>
      <c r="VHB1388"/>
      <c r="VHC1388"/>
      <c r="VHD1388"/>
      <c r="VHE1388"/>
      <c r="VHF1388"/>
      <c r="VHG1388"/>
      <c r="VHH1388"/>
      <c r="VHI1388"/>
      <c r="VHJ1388"/>
      <c r="VHK1388"/>
      <c r="VHL1388"/>
      <c r="VHM1388"/>
      <c r="VHN1388"/>
      <c r="VHO1388"/>
      <c r="VHP1388"/>
      <c r="VHQ1388"/>
      <c r="VHR1388"/>
      <c r="VHS1388"/>
      <c r="VHT1388"/>
      <c r="VHU1388"/>
      <c r="VHV1388"/>
      <c r="VHW1388"/>
      <c r="VHX1388"/>
      <c r="VHY1388"/>
      <c r="VHZ1388"/>
      <c r="VIA1388"/>
      <c r="VIB1388"/>
      <c r="VIC1388"/>
      <c r="VID1388"/>
      <c r="VIE1388"/>
      <c r="VIF1388"/>
      <c r="VIG1388"/>
      <c r="VIH1388"/>
      <c r="VII1388"/>
      <c r="VIJ1388"/>
      <c r="VIK1388"/>
      <c r="VIL1388"/>
      <c r="VIM1388"/>
      <c r="VIN1388"/>
      <c r="VIO1388"/>
      <c r="VIP1388"/>
      <c r="VIQ1388"/>
      <c r="VIR1388"/>
      <c r="VIS1388"/>
      <c r="VIT1388"/>
      <c r="VIU1388"/>
      <c r="VIV1388"/>
      <c r="VIW1388"/>
      <c r="VIX1388"/>
      <c r="VIY1388"/>
      <c r="VIZ1388"/>
      <c r="VJA1388"/>
      <c r="VJB1388"/>
      <c r="VJC1388"/>
      <c r="VJD1388"/>
      <c r="VJE1388"/>
      <c r="VJF1388"/>
      <c r="VJG1388"/>
      <c r="VJH1388"/>
      <c r="VJI1388"/>
      <c r="VJJ1388"/>
      <c r="VJK1388"/>
      <c r="VJL1388"/>
      <c r="VJM1388"/>
      <c r="VJN1388"/>
      <c r="VJO1388"/>
      <c r="VJP1388"/>
      <c r="VJQ1388"/>
      <c r="VJR1388"/>
      <c r="VJS1388"/>
      <c r="VJT1388"/>
      <c r="VJU1388"/>
      <c r="VJV1388"/>
      <c r="VJW1388"/>
      <c r="VJX1388"/>
      <c r="VJY1388"/>
      <c r="VJZ1388"/>
      <c r="VKA1388"/>
      <c r="VKB1388"/>
      <c r="VKC1388"/>
      <c r="VKD1388"/>
      <c r="VKE1388"/>
      <c r="VKF1388"/>
      <c r="VKG1388"/>
      <c r="VKH1388"/>
      <c r="VKI1388"/>
      <c r="VKJ1388"/>
      <c r="VKK1388"/>
      <c r="VKL1388"/>
      <c r="VKM1388"/>
      <c r="VKN1388"/>
      <c r="VKO1388"/>
      <c r="VKP1388"/>
      <c r="VKQ1388"/>
      <c r="VKR1388"/>
      <c r="VKS1388"/>
      <c r="VKT1388"/>
      <c r="VKU1388"/>
      <c r="VKV1388"/>
      <c r="VKW1388"/>
      <c r="VKX1388"/>
      <c r="VKY1388"/>
      <c r="VKZ1388"/>
      <c r="VLA1388"/>
      <c r="VLB1388"/>
      <c r="VLC1388"/>
      <c r="VLD1388"/>
      <c r="VLE1388"/>
      <c r="VLF1388"/>
      <c r="VLG1388"/>
      <c r="VLH1388"/>
      <c r="VLI1388"/>
      <c r="VLJ1388"/>
      <c r="VLK1388"/>
      <c r="VLL1388"/>
      <c r="VLM1388"/>
      <c r="VLN1388"/>
      <c r="VLO1388"/>
      <c r="VLP1388"/>
      <c r="VLQ1388"/>
      <c r="VLR1388"/>
      <c r="VLS1388"/>
      <c r="VLT1388"/>
      <c r="VLU1388"/>
      <c r="VLV1388"/>
      <c r="VLW1388"/>
      <c r="VLX1388"/>
      <c r="VLY1388"/>
      <c r="VLZ1388"/>
      <c r="VMA1388"/>
      <c r="VMB1388"/>
      <c r="VMC1388"/>
      <c r="VMD1388"/>
      <c r="VME1388"/>
      <c r="VMF1388"/>
      <c r="VMG1388"/>
      <c r="VMH1388"/>
      <c r="VMI1388"/>
      <c r="VMJ1388"/>
      <c r="VMK1388"/>
      <c r="VML1388"/>
      <c r="VMM1388"/>
      <c r="VMN1388"/>
      <c r="VMO1388"/>
      <c r="VMP1388"/>
      <c r="VMQ1388"/>
      <c r="VMR1388"/>
      <c r="VMS1388"/>
      <c r="VMT1388"/>
      <c r="VMU1388"/>
      <c r="VMV1388"/>
      <c r="VMW1388"/>
      <c r="VMX1388"/>
      <c r="VMY1388"/>
      <c r="VMZ1388"/>
      <c r="VNA1388"/>
      <c r="VNB1388"/>
      <c r="VNC1388"/>
      <c r="VND1388"/>
      <c r="VNE1388"/>
      <c r="VNF1388"/>
      <c r="VNG1388"/>
      <c r="VNH1388"/>
      <c r="VNI1388"/>
      <c r="VNJ1388"/>
      <c r="VNK1388"/>
      <c r="VNL1388"/>
      <c r="VNM1388"/>
      <c r="VNN1388"/>
      <c r="VNO1388"/>
      <c r="VNP1388"/>
      <c r="VNQ1388"/>
      <c r="VNR1388"/>
      <c r="VNS1388"/>
      <c r="VNT1388"/>
      <c r="VNU1388"/>
      <c r="VNV1388"/>
      <c r="VNW1388"/>
      <c r="VNX1388"/>
      <c r="VNY1388"/>
      <c r="VNZ1388"/>
      <c r="VOA1388"/>
      <c r="VOB1388"/>
      <c r="VOC1388"/>
      <c r="VOD1388"/>
      <c r="VOE1388"/>
      <c r="VOF1388"/>
      <c r="VOG1388"/>
      <c r="VOH1388"/>
      <c r="VOI1388"/>
      <c r="VOJ1388"/>
      <c r="VOK1388"/>
      <c r="VOL1388"/>
      <c r="VOM1388"/>
      <c r="VON1388"/>
      <c r="VOO1388"/>
      <c r="VOP1388"/>
      <c r="VOQ1388"/>
      <c r="VOR1388"/>
      <c r="VOS1388"/>
      <c r="VOT1388"/>
      <c r="VOU1388"/>
      <c r="VOV1388"/>
      <c r="VOW1388"/>
      <c r="VOX1388"/>
      <c r="VOY1388"/>
      <c r="VOZ1388"/>
      <c r="VPA1388"/>
      <c r="VPB1388"/>
      <c r="VPC1388"/>
      <c r="VPD1388"/>
      <c r="VPE1388"/>
      <c r="VPF1388"/>
      <c r="VPG1388"/>
      <c r="VPH1388"/>
      <c r="VPI1388"/>
      <c r="VPJ1388"/>
      <c r="VPK1388"/>
      <c r="VPL1388"/>
      <c r="VPM1388"/>
      <c r="VPN1388"/>
      <c r="VPO1388"/>
      <c r="VPP1388"/>
      <c r="VPQ1388"/>
      <c r="VPR1388"/>
      <c r="VPS1388"/>
      <c r="VPT1388"/>
      <c r="VPU1388"/>
      <c r="VPV1388"/>
      <c r="VPW1388"/>
      <c r="VPX1388"/>
      <c r="VPY1388"/>
      <c r="VPZ1388"/>
      <c r="VQA1388"/>
      <c r="VQB1388"/>
      <c r="VQC1388"/>
      <c r="VQD1388"/>
      <c r="VQE1388"/>
      <c r="VQF1388"/>
      <c r="VQG1388"/>
      <c r="VQH1388"/>
      <c r="VQI1388"/>
      <c r="VQJ1388"/>
      <c r="VQK1388"/>
      <c r="VQL1388"/>
      <c r="VQM1388"/>
      <c r="VQN1388"/>
      <c r="VQO1388"/>
      <c r="VQP1388"/>
      <c r="VQQ1388"/>
      <c r="VQR1388"/>
      <c r="VQS1388"/>
      <c r="VQT1388"/>
      <c r="VQU1388"/>
      <c r="VQV1388"/>
      <c r="VQW1388"/>
      <c r="VQX1388"/>
      <c r="VQY1388"/>
      <c r="VQZ1388"/>
      <c r="VRA1388"/>
      <c r="VRB1388"/>
      <c r="VRC1388"/>
      <c r="VRD1388"/>
      <c r="VRE1388"/>
      <c r="VRF1388"/>
      <c r="VRG1388"/>
      <c r="VRH1388"/>
      <c r="VRI1388"/>
      <c r="VRJ1388"/>
      <c r="VRK1388"/>
      <c r="VRL1388"/>
      <c r="VRM1388"/>
      <c r="VRN1388"/>
      <c r="VRO1388"/>
      <c r="VRP1388"/>
      <c r="VRQ1388"/>
      <c r="VRR1388"/>
      <c r="VRS1388"/>
      <c r="VRT1388"/>
      <c r="VRU1388"/>
      <c r="VRV1388"/>
      <c r="VRW1388"/>
      <c r="VRX1388"/>
      <c r="VRY1388"/>
      <c r="VRZ1388"/>
      <c r="VSA1388"/>
      <c r="VSB1388"/>
      <c r="VSC1388"/>
      <c r="VSD1388"/>
      <c r="VSE1388"/>
      <c r="VSF1388"/>
      <c r="VSG1388"/>
      <c r="VSH1388"/>
      <c r="VSI1388"/>
      <c r="VSJ1388"/>
      <c r="VSK1388"/>
      <c r="VSL1388"/>
      <c r="VSM1388"/>
      <c r="VSN1388"/>
      <c r="VSO1388"/>
      <c r="VSP1388"/>
      <c r="VSQ1388"/>
      <c r="VSR1388"/>
      <c r="VSS1388"/>
      <c r="VST1388"/>
      <c r="VSU1388"/>
      <c r="VSV1388"/>
      <c r="VSW1388"/>
      <c r="VSX1388"/>
      <c r="VSY1388"/>
      <c r="VSZ1388"/>
      <c r="VTA1388"/>
      <c r="VTB1388"/>
      <c r="VTC1388"/>
      <c r="VTD1388"/>
      <c r="VTE1388"/>
      <c r="VTF1388"/>
      <c r="VTG1388"/>
      <c r="VTH1388"/>
      <c r="VTI1388"/>
      <c r="VTJ1388"/>
      <c r="VTK1388"/>
      <c r="VTL1388"/>
      <c r="VTM1388"/>
      <c r="VTN1388"/>
      <c r="VTO1388"/>
      <c r="VTP1388"/>
      <c r="VTQ1388"/>
      <c r="VTR1388"/>
      <c r="VTS1388"/>
      <c r="VTT1388"/>
      <c r="VTU1388"/>
      <c r="VTV1388"/>
      <c r="VTW1388"/>
      <c r="VTX1388"/>
      <c r="VTY1388"/>
      <c r="VTZ1388"/>
      <c r="VUA1388"/>
      <c r="VUB1388"/>
      <c r="VUC1388"/>
      <c r="VUD1388"/>
      <c r="VUE1388"/>
      <c r="VUF1388"/>
      <c r="VUG1388"/>
      <c r="VUH1388"/>
      <c r="VUI1388"/>
      <c r="VUJ1388"/>
      <c r="VUK1388"/>
      <c r="VUL1388"/>
      <c r="VUM1388"/>
      <c r="VUN1388"/>
      <c r="VUO1388"/>
      <c r="VUP1388"/>
      <c r="VUQ1388"/>
      <c r="VUR1388"/>
      <c r="VUS1388"/>
      <c r="VUT1388"/>
      <c r="VUU1388"/>
      <c r="VUV1388"/>
      <c r="VUW1388"/>
      <c r="VUX1388"/>
      <c r="VUY1388"/>
      <c r="VUZ1388"/>
      <c r="VVA1388"/>
      <c r="VVB1388"/>
      <c r="VVC1388"/>
      <c r="VVD1388"/>
      <c r="VVE1388"/>
      <c r="VVF1388"/>
      <c r="VVG1388"/>
      <c r="VVH1388"/>
      <c r="VVI1388"/>
      <c r="VVJ1388"/>
      <c r="VVK1388"/>
      <c r="VVL1388"/>
      <c r="VVM1388"/>
      <c r="VVN1388"/>
      <c r="VVO1388"/>
      <c r="VVP1388"/>
      <c r="VVQ1388"/>
      <c r="VVR1388"/>
      <c r="VVS1388"/>
      <c r="VVT1388"/>
      <c r="VVU1388"/>
      <c r="VVV1388"/>
      <c r="VVW1388"/>
      <c r="VVX1388"/>
      <c r="VVY1388"/>
      <c r="VVZ1388"/>
      <c r="VWA1388"/>
      <c r="VWB1388"/>
      <c r="VWC1388"/>
      <c r="VWD1388"/>
      <c r="VWE1388"/>
      <c r="VWF1388"/>
      <c r="VWG1388"/>
      <c r="VWH1388"/>
      <c r="VWI1388"/>
      <c r="VWJ1388"/>
      <c r="VWK1388"/>
      <c r="VWL1388"/>
      <c r="VWM1388"/>
      <c r="VWN1388"/>
      <c r="VWO1388"/>
      <c r="VWP1388"/>
      <c r="VWQ1388"/>
      <c r="VWR1388"/>
      <c r="VWS1388"/>
      <c r="VWT1388"/>
      <c r="VWU1388"/>
      <c r="VWV1388"/>
      <c r="VWW1388"/>
      <c r="VWX1388"/>
      <c r="VWY1388"/>
      <c r="VWZ1388"/>
      <c r="VXA1388"/>
      <c r="VXB1388"/>
      <c r="VXC1388"/>
      <c r="VXD1388"/>
      <c r="VXE1388"/>
      <c r="VXF1388"/>
      <c r="VXG1388"/>
      <c r="VXH1388"/>
      <c r="VXI1388"/>
      <c r="VXJ1388"/>
      <c r="VXK1388"/>
      <c r="VXL1388"/>
      <c r="VXM1388"/>
      <c r="VXN1388"/>
      <c r="VXO1388"/>
      <c r="VXP1388"/>
      <c r="VXQ1388"/>
      <c r="VXR1388"/>
      <c r="VXS1388"/>
      <c r="VXT1388"/>
      <c r="VXU1388"/>
      <c r="VXV1388"/>
      <c r="VXW1388"/>
      <c r="VXX1388"/>
      <c r="VXY1388"/>
      <c r="VXZ1388"/>
      <c r="VYA1388"/>
      <c r="VYB1388"/>
      <c r="VYC1388"/>
      <c r="VYD1388"/>
      <c r="VYE1388"/>
      <c r="VYF1388"/>
      <c r="VYG1388"/>
      <c r="VYH1388"/>
      <c r="VYI1388"/>
      <c r="VYJ1388"/>
      <c r="VYK1388"/>
      <c r="VYL1388"/>
      <c r="VYM1388"/>
      <c r="VYN1388"/>
      <c r="VYO1388"/>
      <c r="VYP1388"/>
      <c r="VYQ1388"/>
      <c r="VYR1388"/>
      <c r="VYS1388"/>
      <c r="VYT1388"/>
      <c r="VYU1388"/>
      <c r="VYV1388"/>
      <c r="VYW1388"/>
      <c r="VYX1388"/>
      <c r="VYY1388"/>
      <c r="VYZ1388"/>
      <c r="VZA1388"/>
      <c r="VZB1388"/>
      <c r="VZC1388"/>
      <c r="VZD1388"/>
      <c r="VZE1388"/>
      <c r="VZF1388"/>
      <c r="VZG1388"/>
      <c r="VZH1388"/>
      <c r="VZI1388"/>
      <c r="VZJ1388"/>
      <c r="VZK1388"/>
      <c r="VZL1388"/>
      <c r="VZM1388"/>
      <c r="VZN1388"/>
      <c r="VZO1388"/>
      <c r="VZP1388"/>
      <c r="VZQ1388"/>
      <c r="VZR1388"/>
      <c r="VZS1388"/>
      <c r="VZT1388"/>
      <c r="VZU1388"/>
      <c r="VZV1388"/>
      <c r="VZW1388"/>
      <c r="VZX1388"/>
      <c r="VZY1388"/>
      <c r="VZZ1388"/>
      <c r="WAA1388"/>
      <c r="WAB1388"/>
      <c r="WAC1388"/>
      <c r="WAD1388"/>
      <c r="WAE1388"/>
      <c r="WAF1388"/>
      <c r="WAG1388"/>
      <c r="WAH1388"/>
      <c r="WAI1388"/>
      <c r="WAJ1388"/>
      <c r="WAK1388"/>
      <c r="WAL1388"/>
      <c r="WAM1388"/>
      <c r="WAN1388"/>
      <c r="WAO1388"/>
      <c r="WAP1388"/>
      <c r="WAQ1388"/>
      <c r="WAR1388"/>
      <c r="WAS1388"/>
      <c r="WAT1388"/>
      <c r="WAU1388"/>
      <c r="WAV1388"/>
      <c r="WAW1388"/>
      <c r="WAX1388"/>
      <c r="WAY1388"/>
      <c r="WAZ1388"/>
      <c r="WBA1388"/>
      <c r="WBB1388"/>
      <c r="WBC1388"/>
      <c r="WBD1388"/>
      <c r="WBE1388"/>
      <c r="WBF1388"/>
      <c r="WBG1388"/>
      <c r="WBH1388"/>
      <c r="WBI1388"/>
      <c r="WBJ1388"/>
      <c r="WBK1388"/>
      <c r="WBL1388"/>
      <c r="WBM1388"/>
      <c r="WBN1388"/>
      <c r="WBO1388"/>
      <c r="WBP1388"/>
      <c r="WBQ1388"/>
      <c r="WBR1388"/>
      <c r="WBS1388"/>
      <c r="WBT1388"/>
      <c r="WBU1388"/>
      <c r="WBV1388"/>
      <c r="WBW1388"/>
      <c r="WBX1388"/>
      <c r="WBY1388"/>
      <c r="WBZ1388"/>
      <c r="WCA1388"/>
      <c r="WCB1388"/>
      <c r="WCC1388"/>
      <c r="WCD1388"/>
      <c r="WCE1388"/>
      <c r="WCF1388"/>
      <c r="WCG1388"/>
      <c r="WCH1388"/>
      <c r="WCI1388"/>
      <c r="WCJ1388"/>
      <c r="WCK1388"/>
      <c r="WCL1388"/>
      <c r="WCM1388"/>
      <c r="WCN1388"/>
      <c r="WCO1388"/>
      <c r="WCP1388"/>
      <c r="WCQ1388"/>
      <c r="WCR1388"/>
      <c r="WCS1388"/>
      <c r="WCT1388"/>
      <c r="WCU1388"/>
      <c r="WCV1388"/>
      <c r="WCW1388"/>
      <c r="WCX1388"/>
      <c r="WCY1388"/>
      <c r="WCZ1388"/>
      <c r="WDA1388"/>
      <c r="WDB1388"/>
      <c r="WDC1388"/>
      <c r="WDD1388"/>
      <c r="WDE1388"/>
      <c r="WDF1388"/>
      <c r="WDG1388"/>
      <c r="WDH1388"/>
      <c r="WDI1388"/>
      <c r="WDJ1388"/>
      <c r="WDK1388"/>
      <c r="WDL1388"/>
      <c r="WDM1388"/>
      <c r="WDN1388"/>
      <c r="WDO1388"/>
      <c r="WDP1388"/>
      <c r="WDQ1388"/>
      <c r="WDR1388"/>
      <c r="WDS1388"/>
      <c r="WDT1388"/>
      <c r="WDU1388"/>
      <c r="WDV1388"/>
      <c r="WDW1388"/>
      <c r="WDX1388"/>
      <c r="WDY1388"/>
      <c r="WDZ1388"/>
      <c r="WEA1388"/>
      <c r="WEB1388"/>
      <c r="WEC1388"/>
      <c r="WED1388"/>
      <c r="WEE1388"/>
      <c r="WEF1388"/>
      <c r="WEG1388"/>
      <c r="WEH1388"/>
      <c r="WEI1388"/>
      <c r="WEJ1388"/>
      <c r="WEK1388"/>
      <c r="WEL1388"/>
      <c r="WEM1388"/>
      <c r="WEN1388"/>
      <c r="WEO1388"/>
      <c r="WEP1388"/>
      <c r="WEQ1388"/>
      <c r="WER1388"/>
      <c r="WES1388"/>
      <c r="WET1388"/>
      <c r="WEU1388"/>
      <c r="WEV1388"/>
      <c r="WEW1388"/>
      <c r="WEX1388"/>
      <c r="WEY1388"/>
      <c r="WEZ1388"/>
      <c r="WFA1388"/>
      <c r="WFB1388"/>
      <c r="WFC1388"/>
      <c r="WFD1388"/>
      <c r="WFE1388"/>
      <c r="WFF1388"/>
      <c r="WFG1388"/>
      <c r="WFH1388"/>
      <c r="WFI1388"/>
      <c r="WFJ1388"/>
      <c r="WFK1388"/>
      <c r="WFL1388"/>
      <c r="WFM1388"/>
      <c r="WFN1388"/>
      <c r="WFO1388"/>
      <c r="WFP1388"/>
      <c r="WFQ1388"/>
      <c r="WFR1388"/>
      <c r="WFS1388"/>
      <c r="WFT1388"/>
      <c r="WFU1388"/>
      <c r="WFV1388"/>
      <c r="WFW1388"/>
      <c r="WFX1388"/>
      <c r="WFY1388"/>
      <c r="WFZ1388"/>
      <c r="WGA1388"/>
      <c r="WGB1388"/>
      <c r="WGC1388"/>
      <c r="WGD1388"/>
      <c r="WGE1388"/>
      <c r="WGF1388"/>
      <c r="WGG1388"/>
      <c r="WGH1388"/>
      <c r="WGI1388"/>
      <c r="WGJ1388"/>
      <c r="WGK1388"/>
      <c r="WGL1388"/>
      <c r="WGM1388"/>
      <c r="WGN1388"/>
      <c r="WGO1388"/>
      <c r="WGP1388"/>
      <c r="WGQ1388"/>
      <c r="WGR1388"/>
      <c r="WGS1388"/>
      <c r="WGT1388"/>
      <c r="WGU1388"/>
      <c r="WGV1388"/>
      <c r="WGW1388"/>
      <c r="WGX1388"/>
      <c r="WGY1388"/>
      <c r="WGZ1388"/>
      <c r="WHA1388"/>
      <c r="WHB1388"/>
      <c r="WHC1388"/>
      <c r="WHD1388"/>
      <c r="WHE1388"/>
      <c r="WHF1388"/>
      <c r="WHG1388"/>
      <c r="WHH1388"/>
      <c r="WHI1388"/>
      <c r="WHJ1388"/>
      <c r="WHK1388"/>
      <c r="WHL1388"/>
      <c r="WHM1388"/>
      <c r="WHN1388"/>
      <c r="WHO1388"/>
      <c r="WHP1388"/>
      <c r="WHQ1388"/>
      <c r="WHR1388"/>
      <c r="WHS1388"/>
      <c r="WHT1388"/>
      <c r="WHU1388"/>
      <c r="WHV1388"/>
      <c r="WHW1388"/>
      <c r="WHX1388"/>
      <c r="WHY1388"/>
      <c r="WHZ1388"/>
      <c r="WIA1388"/>
      <c r="WIB1388"/>
      <c r="WIC1388"/>
      <c r="WID1388"/>
      <c r="WIE1388"/>
      <c r="WIF1388"/>
      <c r="WIG1388"/>
      <c r="WIH1388"/>
      <c r="WII1388"/>
      <c r="WIJ1388"/>
      <c r="WIK1388"/>
      <c r="WIL1388"/>
      <c r="WIM1388"/>
      <c r="WIN1388"/>
      <c r="WIO1388"/>
      <c r="WIP1388"/>
      <c r="WIQ1388"/>
      <c r="WIR1388"/>
      <c r="WIS1388"/>
      <c r="WIT1388"/>
      <c r="WIU1388"/>
      <c r="WIV1388"/>
      <c r="WIW1388"/>
      <c r="WIX1388"/>
      <c r="WIY1388"/>
      <c r="WIZ1388"/>
      <c r="WJA1388"/>
      <c r="WJB1388"/>
      <c r="WJC1388"/>
      <c r="WJD1388"/>
      <c r="WJE1388"/>
      <c r="WJF1388"/>
      <c r="WJG1388"/>
      <c r="WJH1388"/>
      <c r="WJI1388"/>
      <c r="WJJ1388"/>
      <c r="WJK1388"/>
      <c r="WJL1388"/>
      <c r="WJM1388"/>
      <c r="WJN1388"/>
      <c r="WJO1388"/>
      <c r="WJP1388"/>
      <c r="WJQ1388"/>
      <c r="WJR1388"/>
      <c r="WJS1388"/>
      <c r="WJT1388"/>
      <c r="WJU1388"/>
      <c r="WJV1388"/>
      <c r="WJW1388"/>
      <c r="WJX1388"/>
      <c r="WJY1388"/>
      <c r="WJZ1388"/>
      <c r="WKA1388"/>
      <c r="WKB1388"/>
      <c r="WKC1388"/>
      <c r="WKD1388"/>
      <c r="WKE1388"/>
      <c r="WKF1388"/>
      <c r="WKG1388"/>
      <c r="WKH1388"/>
      <c r="WKI1388"/>
      <c r="WKJ1388"/>
      <c r="WKK1388"/>
      <c r="WKL1388"/>
      <c r="WKM1388"/>
      <c r="WKN1388"/>
      <c r="WKO1388"/>
      <c r="WKP1388"/>
      <c r="WKQ1388"/>
      <c r="WKR1388"/>
      <c r="WKS1388"/>
      <c r="WKT1388"/>
      <c r="WKU1388"/>
      <c r="WKV1388"/>
      <c r="WKW1388"/>
      <c r="WKX1388"/>
      <c r="WKY1388"/>
      <c r="WKZ1388"/>
      <c r="WLA1388"/>
      <c r="WLB1388"/>
      <c r="WLC1388"/>
      <c r="WLD1388"/>
      <c r="WLE1388"/>
      <c r="WLF1388"/>
      <c r="WLG1388"/>
      <c r="WLH1388"/>
      <c r="WLI1388"/>
      <c r="WLJ1388"/>
      <c r="WLK1388"/>
      <c r="WLL1388"/>
      <c r="WLM1388"/>
      <c r="WLN1388"/>
      <c r="WLO1388"/>
      <c r="WLP1388"/>
      <c r="WLQ1388"/>
      <c r="WLR1388"/>
      <c r="WLS1388"/>
      <c r="WLT1388"/>
      <c r="WLU1388"/>
      <c r="WLV1388"/>
      <c r="WLW1388"/>
      <c r="WLX1388"/>
      <c r="WLY1388"/>
      <c r="WLZ1388"/>
      <c r="WMA1388"/>
      <c r="WMB1388"/>
      <c r="WMC1388"/>
      <c r="WMD1388"/>
      <c r="WME1388"/>
      <c r="WMF1388"/>
      <c r="WMG1388"/>
      <c r="WMH1388"/>
      <c r="WMI1388"/>
      <c r="WMJ1388"/>
      <c r="WMK1388"/>
      <c r="WML1388"/>
      <c r="WMM1388"/>
      <c r="WMN1388"/>
      <c r="WMO1388"/>
      <c r="WMP1388"/>
      <c r="WMQ1388"/>
      <c r="WMR1388"/>
      <c r="WMS1388"/>
      <c r="WMT1388"/>
      <c r="WMU1388"/>
      <c r="WMV1388"/>
      <c r="WMW1388"/>
      <c r="WMX1388"/>
      <c r="WMY1388"/>
      <c r="WMZ1388"/>
      <c r="WNA1388"/>
      <c r="WNB1388"/>
      <c r="WNC1388"/>
      <c r="WND1388"/>
      <c r="WNE1388"/>
      <c r="WNF1388"/>
      <c r="WNG1388"/>
      <c r="WNH1388"/>
      <c r="WNI1388"/>
      <c r="WNJ1388"/>
      <c r="WNK1388"/>
      <c r="WNL1388"/>
      <c r="WNM1388"/>
      <c r="WNN1388"/>
      <c r="WNO1388"/>
      <c r="WNP1388"/>
      <c r="WNQ1388"/>
      <c r="WNR1388"/>
      <c r="WNS1388"/>
      <c r="WNT1388"/>
      <c r="WNU1388"/>
      <c r="WNV1388"/>
      <c r="WNW1388"/>
      <c r="WNX1388"/>
      <c r="WNY1388"/>
      <c r="WNZ1388"/>
      <c r="WOA1388"/>
      <c r="WOB1388"/>
      <c r="WOC1388"/>
      <c r="WOD1388"/>
      <c r="WOE1388"/>
      <c r="WOF1388"/>
      <c r="WOG1388"/>
      <c r="WOH1388"/>
      <c r="WOI1388"/>
      <c r="WOJ1388"/>
      <c r="WOK1388"/>
      <c r="WOL1388"/>
      <c r="WOM1388"/>
      <c r="WON1388"/>
      <c r="WOO1388"/>
      <c r="WOP1388"/>
      <c r="WOQ1388"/>
      <c r="WOR1388"/>
      <c r="WOS1388"/>
      <c r="WOT1388"/>
      <c r="WOU1388"/>
      <c r="WOV1388"/>
      <c r="WOW1388"/>
      <c r="WOX1388"/>
      <c r="WOY1388"/>
      <c r="WOZ1388"/>
      <c r="WPA1388"/>
      <c r="WPB1388"/>
      <c r="WPC1388"/>
      <c r="WPD1388"/>
      <c r="WPE1388"/>
      <c r="WPF1388"/>
      <c r="WPG1388"/>
      <c r="WPH1388"/>
      <c r="WPI1388"/>
      <c r="WPJ1388"/>
      <c r="WPK1388"/>
      <c r="WPL1388"/>
      <c r="WPM1388"/>
      <c r="WPN1388"/>
      <c r="WPO1388"/>
      <c r="WPP1388"/>
      <c r="WPQ1388"/>
      <c r="WPR1388"/>
      <c r="WPS1388"/>
      <c r="WPT1388"/>
      <c r="WPU1388"/>
      <c r="WPV1388"/>
      <c r="WPW1388"/>
      <c r="WPX1388"/>
      <c r="WPY1388"/>
      <c r="WPZ1388"/>
      <c r="WQA1388"/>
      <c r="WQB1388"/>
      <c r="WQC1388"/>
      <c r="WQD1388"/>
      <c r="WQE1388"/>
      <c r="WQF1388"/>
      <c r="WQG1388"/>
      <c r="WQH1388"/>
      <c r="WQI1388"/>
      <c r="WQJ1388"/>
      <c r="WQK1388"/>
      <c r="WQL1388"/>
      <c r="WQM1388"/>
      <c r="WQN1388"/>
      <c r="WQO1388"/>
      <c r="WQP1388"/>
      <c r="WQQ1388"/>
      <c r="WQR1388"/>
      <c r="WQS1388"/>
      <c r="WQT1388"/>
      <c r="WQU1388"/>
      <c r="WQV1388"/>
      <c r="WQW1388"/>
      <c r="WQX1388"/>
      <c r="WQY1388"/>
      <c r="WQZ1388"/>
      <c r="WRA1388"/>
      <c r="WRB1388"/>
      <c r="WRC1388"/>
      <c r="WRD1388"/>
      <c r="WRE1388"/>
      <c r="WRF1388"/>
      <c r="WRG1388"/>
      <c r="WRH1388"/>
      <c r="WRI1388"/>
      <c r="WRJ1388"/>
      <c r="WRK1388"/>
      <c r="WRL1388"/>
      <c r="WRM1388"/>
      <c r="WRN1388"/>
      <c r="WRO1388"/>
      <c r="WRP1388"/>
      <c r="WRQ1388"/>
      <c r="WRR1388"/>
      <c r="WRS1388"/>
      <c r="WRT1388"/>
      <c r="WRU1388"/>
      <c r="WRV1388"/>
      <c r="WRW1388"/>
      <c r="WRX1388"/>
      <c r="WRY1388"/>
      <c r="WRZ1388"/>
      <c r="WSA1388"/>
      <c r="WSB1388"/>
      <c r="WSC1388"/>
      <c r="WSD1388"/>
      <c r="WSE1388"/>
      <c r="WSF1388"/>
      <c r="WSG1388"/>
      <c r="WSH1388"/>
      <c r="WSI1388"/>
      <c r="WSJ1388"/>
      <c r="WSK1388"/>
      <c r="WSL1388"/>
      <c r="WSM1388"/>
      <c r="WSN1388"/>
      <c r="WSO1388"/>
      <c r="WSP1388"/>
      <c r="WSQ1388"/>
      <c r="WSR1388"/>
      <c r="WSS1388"/>
      <c r="WST1388"/>
      <c r="WSU1388"/>
      <c r="WSV1388"/>
      <c r="WSW1388"/>
      <c r="WSX1388"/>
      <c r="WSY1388"/>
      <c r="WSZ1388"/>
      <c r="WTA1388"/>
      <c r="WTB1388"/>
      <c r="WTC1388"/>
      <c r="WTD1388"/>
      <c r="WTE1388"/>
      <c r="WTF1388"/>
      <c r="WTG1388"/>
      <c r="WTH1388"/>
      <c r="WTI1388"/>
      <c r="WTJ1388"/>
      <c r="WTK1388"/>
      <c r="WTL1388"/>
      <c r="WTM1388"/>
      <c r="WTN1388"/>
      <c r="WTO1388"/>
      <c r="WTP1388"/>
      <c r="WTQ1388"/>
      <c r="WTR1388"/>
      <c r="WTS1388"/>
      <c r="WTT1388"/>
      <c r="WTU1388"/>
      <c r="WTV1388"/>
      <c r="WTW1388"/>
      <c r="WTX1388"/>
      <c r="WTY1388"/>
      <c r="WTZ1388"/>
      <c r="WUA1388"/>
      <c r="WUB1388"/>
      <c r="WUC1388"/>
      <c r="WUD1388"/>
      <c r="WUE1388"/>
      <c r="WUF1388"/>
      <c r="WUG1388"/>
      <c r="WUH1388"/>
      <c r="WUI1388"/>
      <c r="WUJ1388"/>
      <c r="WUK1388"/>
      <c r="WUL1388"/>
      <c r="WUM1388"/>
      <c r="WUN1388"/>
      <c r="WUO1388"/>
      <c r="WUP1388"/>
      <c r="WUQ1388"/>
      <c r="WUR1388"/>
      <c r="WUS1388"/>
      <c r="WUT1388"/>
      <c r="WUU1388"/>
      <c r="WUV1388"/>
      <c r="WUW1388"/>
      <c r="WUX1388"/>
      <c r="WUY1388"/>
      <c r="WUZ1388"/>
      <c r="WVA1388"/>
      <c r="WVB1388"/>
      <c r="WVC1388"/>
      <c r="WVD1388"/>
      <c r="WVE1388"/>
      <c r="WVF1388"/>
      <c r="WVG1388"/>
      <c r="WVH1388"/>
      <c r="WVI1388"/>
      <c r="WVJ1388"/>
      <c r="WVK1388"/>
      <c r="WVL1388"/>
      <c r="WVM1388"/>
      <c r="WVN1388"/>
      <c r="WVO1388"/>
      <c r="WVP1388"/>
      <c r="WVQ1388"/>
      <c r="WVR1388"/>
      <c r="WVS1388"/>
      <c r="WVT1388"/>
      <c r="WVU1388"/>
      <c r="WVV1388"/>
      <c r="WVW1388"/>
      <c r="WVX1388"/>
      <c r="WVY1388"/>
      <c r="WVZ1388"/>
      <c r="WWA1388"/>
      <c r="WWB1388"/>
      <c r="WWC1388"/>
      <c r="WWD1388"/>
      <c r="WWE1388"/>
      <c r="WWF1388"/>
      <c r="WWG1388"/>
      <c r="WWH1388"/>
      <c r="WWI1388"/>
      <c r="WWJ1388"/>
      <c r="WWK1388"/>
      <c r="WWL1388"/>
      <c r="WWM1388"/>
      <c r="WWN1388"/>
      <c r="WWO1388"/>
      <c r="WWP1388"/>
      <c r="WWQ1388"/>
      <c r="WWR1388"/>
      <c r="WWS1388"/>
      <c r="WWT1388"/>
      <c r="WWU1388"/>
      <c r="WWV1388"/>
      <c r="WWW1388"/>
      <c r="WWX1388"/>
      <c r="WWY1388"/>
      <c r="WWZ1388"/>
      <c r="WXA1388"/>
      <c r="WXB1388"/>
      <c r="WXC1388"/>
      <c r="WXD1388"/>
      <c r="WXE1388"/>
      <c r="WXF1388"/>
      <c r="WXG1388"/>
      <c r="WXH1388"/>
      <c r="WXI1388"/>
      <c r="WXJ1388"/>
      <c r="WXK1388"/>
      <c r="WXL1388"/>
      <c r="WXM1388"/>
      <c r="WXN1388"/>
      <c r="WXO1388"/>
      <c r="WXP1388"/>
      <c r="WXQ1388"/>
      <c r="WXR1388"/>
      <c r="WXS1388"/>
      <c r="WXT1388"/>
      <c r="WXU1388"/>
      <c r="WXV1388"/>
      <c r="WXW1388"/>
      <c r="WXX1388"/>
      <c r="WXY1388"/>
      <c r="WXZ1388"/>
      <c r="WYA1388"/>
      <c r="WYB1388"/>
      <c r="WYC1388"/>
      <c r="WYD1388"/>
      <c r="WYE1388"/>
      <c r="WYF1388"/>
      <c r="WYG1388"/>
      <c r="WYH1388"/>
      <c r="WYI1388"/>
      <c r="WYJ1388"/>
      <c r="WYK1388"/>
      <c r="WYL1388"/>
      <c r="WYM1388"/>
      <c r="WYN1388"/>
      <c r="WYO1388"/>
      <c r="WYP1388"/>
      <c r="WYQ1388"/>
      <c r="WYR1388"/>
      <c r="WYS1388"/>
      <c r="WYT1388"/>
      <c r="WYU1388"/>
      <c r="WYV1388"/>
      <c r="WYW1388"/>
      <c r="WYX1388"/>
      <c r="WYY1388"/>
      <c r="WYZ1388"/>
      <c r="WZA1388"/>
      <c r="WZB1388"/>
      <c r="WZC1388"/>
      <c r="WZD1388"/>
      <c r="WZE1388"/>
      <c r="WZF1388"/>
      <c r="WZG1388"/>
      <c r="WZH1388"/>
      <c r="WZI1388"/>
      <c r="WZJ1388"/>
      <c r="WZK1388"/>
      <c r="WZL1388"/>
      <c r="WZM1388"/>
      <c r="WZN1388"/>
      <c r="WZO1388"/>
      <c r="WZP1388"/>
      <c r="WZQ1388"/>
      <c r="WZR1388"/>
      <c r="WZS1388"/>
      <c r="WZT1388"/>
      <c r="WZU1388"/>
      <c r="WZV1388"/>
      <c r="WZW1388"/>
      <c r="WZX1388"/>
      <c r="WZY1388"/>
      <c r="WZZ1388"/>
      <c r="XAA1388"/>
      <c r="XAB1388"/>
      <c r="XAC1388"/>
      <c r="XAD1388"/>
      <c r="XAE1388"/>
      <c r="XAF1388"/>
      <c r="XAG1388"/>
      <c r="XAH1388"/>
      <c r="XAI1388"/>
      <c r="XAJ1388"/>
      <c r="XAK1388"/>
      <c r="XAL1388"/>
      <c r="XAM1388"/>
      <c r="XAN1388"/>
      <c r="XAO1388"/>
      <c r="XAP1388"/>
      <c r="XAQ1388"/>
      <c r="XAR1388"/>
      <c r="XAS1388"/>
      <c r="XAT1388"/>
      <c r="XAU1388"/>
      <c r="XAV1388"/>
      <c r="XAW1388"/>
      <c r="XAX1388"/>
      <c r="XAY1388"/>
      <c r="XAZ1388"/>
      <c r="XBA1388"/>
      <c r="XBB1388"/>
      <c r="XBC1388"/>
      <c r="XBD1388"/>
      <c r="XBE1388"/>
      <c r="XBF1388"/>
      <c r="XBG1388"/>
      <c r="XBH1388"/>
      <c r="XBI1388"/>
      <c r="XBJ1388"/>
      <c r="XBK1388"/>
      <c r="XBL1388"/>
      <c r="XBM1388"/>
      <c r="XBN1388"/>
      <c r="XBO1388"/>
      <c r="XBP1388"/>
      <c r="XBQ1388"/>
      <c r="XBR1388"/>
      <c r="XBS1388"/>
      <c r="XBT1388"/>
      <c r="XBU1388"/>
      <c r="XBV1388"/>
      <c r="XBW1388"/>
      <c r="XBX1388"/>
      <c r="XBY1388"/>
      <c r="XBZ1388"/>
      <c r="XCA1388"/>
      <c r="XCB1388"/>
      <c r="XCC1388"/>
      <c r="XCD1388"/>
      <c r="XCE1388"/>
      <c r="XCF1388"/>
      <c r="XCG1388"/>
      <c r="XCH1388"/>
      <c r="XCI1388"/>
      <c r="XCJ1388"/>
      <c r="XCK1388"/>
      <c r="XCL1388"/>
      <c r="XCM1388"/>
      <c r="XCN1388"/>
      <c r="XCO1388"/>
      <c r="XCP1388"/>
      <c r="XCQ1388"/>
      <c r="XCR1388"/>
      <c r="XCS1388"/>
      <c r="XCT1388"/>
      <c r="XCU1388"/>
      <c r="XCV1388"/>
      <c r="XCW1388"/>
      <c r="XCX1388"/>
      <c r="XCY1388"/>
      <c r="XCZ1388"/>
      <c r="XDA1388"/>
      <c r="XDB1388"/>
      <c r="XDC1388"/>
      <c r="XDD1388"/>
      <c r="XDE1388"/>
      <c r="XDF1388"/>
      <c r="XDG1388"/>
      <c r="XDH1388"/>
      <c r="XDI1388"/>
      <c r="XDJ1388"/>
      <c r="XDK1388"/>
      <c r="XDL1388"/>
      <c r="XDM1388"/>
      <c r="XDN1388"/>
      <c r="XDO1388"/>
      <c r="XDP1388"/>
      <c r="XDQ1388"/>
      <c r="XDR1388"/>
      <c r="XDS1388"/>
      <c r="XDT1388"/>
      <c r="XDU1388"/>
      <c r="XDV1388"/>
      <c r="XDW1388"/>
      <c r="XDX1388"/>
      <c r="XDY1388"/>
      <c r="XDZ1388"/>
      <c r="XEA1388"/>
      <c r="XEB1388"/>
      <c r="XEC1388"/>
      <c r="XED1388"/>
      <c r="XEE1388"/>
      <c r="XEF1388"/>
      <c r="XEG1388"/>
      <c r="XEH1388"/>
      <c r="XEI1388"/>
      <c r="XEJ1388"/>
      <c r="XEK1388"/>
      <c r="XEL1388"/>
      <c r="XEM1388"/>
      <c r="XEN1388"/>
      <c r="XEO1388"/>
      <c r="XEP1388"/>
      <c r="XEQ1388"/>
      <c r="XER1388"/>
      <c r="XES1388"/>
      <c r="XET1388"/>
      <c r="XEU1388"/>
      <c r="XEV1388"/>
      <c r="XEW1388"/>
      <c r="XEX1388"/>
      <c r="XEY1388"/>
      <c r="XEZ1388"/>
      <c r="XFA1388"/>
      <c r="XFB1388"/>
      <c r="XFC1388"/>
      <c r="XFD1388"/>
    </row>
    <row r="1389" spans="1:16384" ht="18" customHeight="1">
      <c r="B1389" s="35"/>
      <c r="C1389" s="35"/>
      <c r="D1389" s="35"/>
    </row>
    <row r="1391" spans="1:16384" ht="18" customHeight="1">
      <c r="B1391" s="39"/>
      <c r="C1391" s="39"/>
      <c r="D1391" s="39"/>
    </row>
    <row r="1392" spans="1:16384" ht="36">
      <c r="B1392" s="8" t="s">
        <v>524</v>
      </c>
      <c r="C1392" s="6" t="s">
        <v>0</v>
      </c>
      <c r="D1392" s="7" t="s">
        <v>1</v>
      </c>
    </row>
    <row r="1393" spans="2:10" ht="15" customHeight="1">
      <c r="B1393" s="1" t="s">
        <v>513</v>
      </c>
      <c r="C1393" s="2">
        <v>94</v>
      </c>
      <c r="D1393" s="9">
        <f t="shared" ref="D1393:D1398" si="51">+C1393/923</f>
        <v>0.10184182015167931</v>
      </c>
    </row>
    <row r="1394" spans="2:10" ht="15" customHeight="1">
      <c r="B1394" s="1" t="s">
        <v>514</v>
      </c>
      <c r="C1394" s="2">
        <v>350</v>
      </c>
      <c r="D1394" s="9">
        <f t="shared" si="51"/>
        <v>0.37919826652221017</v>
      </c>
    </row>
    <row r="1395" spans="2:10" ht="15" customHeight="1">
      <c r="B1395" s="1" t="s">
        <v>515</v>
      </c>
      <c r="C1395" s="2">
        <v>350</v>
      </c>
      <c r="D1395" s="9">
        <f t="shared" si="51"/>
        <v>0.37919826652221017</v>
      </c>
    </row>
    <row r="1396" spans="2:10" ht="15" customHeight="1">
      <c r="B1396" s="1" t="s">
        <v>516</v>
      </c>
      <c r="C1396" s="2">
        <v>105</v>
      </c>
      <c r="D1396" s="9">
        <f t="shared" si="51"/>
        <v>0.11375947995666305</v>
      </c>
    </row>
    <row r="1397" spans="2:10" ht="15" customHeight="1">
      <c r="B1397" s="1" t="s">
        <v>379</v>
      </c>
      <c r="C1397" s="2">
        <v>30</v>
      </c>
      <c r="D1397" s="9">
        <f t="shared" si="51"/>
        <v>3.2502708559046585E-2</v>
      </c>
    </row>
    <row r="1398" spans="2:10" ht="15" customHeight="1">
      <c r="B1398" s="1" t="s">
        <v>2</v>
      </c>
      <c r="C1398" s="2">
        <v>929</v>
      </c>
      <c r="D1398" s="9">
        <f t="shared" si="51"/>
        <v>1.0065005417118094</v>
      </c>
    </row>
    <row r="1400" spans="2:10" ht="18" customHeight="1">
      <c r="B1400" s="39"/>
      <c r="C1400" s="39"/>
      <c r="D1400" s="39"/>
    </row>
    <row r="1401" spans="2:10" ht="36">
      <c r="B1401" s="8" t="s">
        <v>523</v>
      </c>
      <c r="C1401" s="6" t="s">
        <v>0</v>
      </c>
      <c r="D1401" s="7" t="s">
        <v>1</v>
      </c>
      <c r="F1401" s="41" t="s">
        <v>512</v>
      </c>
      <c r="G1401" s="42" t="s">
        <v>508</v>
      </c>
      <c r="H1401" s="42"/>
      <c r="I1401" s="42" t="s">
        <v>509</v>
      </c>
      <c r="J1401" s="42"/>
    </row>
    <row r="1402" spans="2:10" ht="15" customHeight="1">
      <c r="B1402" s="1" t="s">
        <v>513</v>
      </c>
      <c r="C1402" s="2">
        <v>68</v>
      </c>
      <c r="D1402" s="9">
        <f t="shared" ref="D1402:D1407" si="52">+C1402/923</f>
        <v>7.3672806067172261E-2</v>
      </c>
      <c r="F1402" s="41"/>
      <c r="G1402" s="42"/>
      <c r="H1402" s="42"/>
      <c r="I1402" s="42"/>
      <c r="J1402" s="42"/>
    </row>
    <row r="1403" spans="2:10" ht="15" customHeight="1">
      <c r="B1403" s="1" t="s">
        <v>514</v>
      </c>
      <c r="C1403" s="2">
        <v>299</v>
      </c>
      <c r="D1403" s="9">
        <f t="shared" si="52"/>
        <v>0.323943661971831</v>
      </c>
      <c r="F1403" s="41"/>
      <c r="G1403" s="6" t="s">
        <v>0</v>
      </c>
      <c r="H1403" s="7" t="s">
        <v>1</v>
      </c>
      <c r="I1403" s="6" t="s">
        <v>0</v>
      </c>
      <c r="J1403" s="7" t="s">
        <v>1</v>
      </c>
    </row>
    <row r="1404" spans="2:10" ht="15" customHeight="1">
      <c r="B1404" s="1" t="s">
        <v>515</v>
      </c>
      <c r="C1404" s="2">
        <v>427</v>
      </c>
      <c r="D1404" s="9">
        <f t="shared" si="52"/>
        <v>0.4626218851570964</v>
      </c>
      <c r="F1404" s="24" t="s">
        <v>680</v>
      </c>
      <c r="G1404" s="25">
        <f>+C1259+C1260</f>
        <v>396</v>
      </c>
      <c r="H1404" s="26">
        <f>+G1404/929</f>
        <v>0.42626480086114099</v>
      </c>
      <c r="I1404" s="27">
        <f>+C1261+C1262</f>
        <v>506</v>
      </c>
      <c r="J1404" s="26">
        <f>+I1404/929</f>
        <v>0.54467168998923576</v>
      </c>
    </row>
    <row r="1405" spans="2:10" ht="15" customHeight="1">
      <c r="B1405" s="1" t="s">
        <v>516</v>
      </c>
      <c r="C1405" s="2">
        <v>103</v>
      </c>
      <c r="D1405" s="9">
        <f t="shared" si="52"/>
        <v>0.11159263271939328</v>
      </c>
      <c r="F1405" s="24" t="s">
        <v>681</v>
      </c>
      <c r="G1405" s="25">
        <f>+C1393+C1394</f>
        <v>444</v>
      </c>
      <c r="H1405" s="26">
        <f t="shared" ref="H1405:J1411" si="53">+G1405/929</f>
        <v>0.47793326157158234</v>
      </c>
      <c r="I1405" s="27">
        <f>+C1395+C1396</f>
        <v>455</v>
      </c>
      <c r="J1405" s="26">
        <f t="shared" si="53"/>
        <v>0.48977395048439182</v>
      </c>
    </row>
    <row r="1406" spans="2:10" ht="15" customHeight="1">
      <c r="B1406" s="1" t="s">
        <v>379</v>
      </c>
      <c r="C1406" s="2">
        <v>32</v>
      </c>
      <c r="D1406" s="9">
        <f t="shared" si="52"/>
        <v>3.4669555796316358E-2</v>
      </c>
      <c r="F1406" s="24" t="s">
        <v>682</v>
      </c>
      <c r="G1406" s="25">
        <f>+C1402+C1403</f>
        <v>367</v>
      </c>
      <c r="H1406" s="26">
        <f t="shared" si="53"/>
        <v>0.39504843918191601</v>
      </c>
      <c r="I1406" s="27">
        <f>+C1404+C1405</f>
        <v>530</v>
      </c>
      <c r="J1406" s="26">
        <f t="shared" si="53"/>
        <v>0.57050592034445635</v>
      </c>
    </row>
    <row r="1407" spans="2:10" ht="15" customHeight="1">
      <c r="B1407" s="1" t="s">
        <v>2</v>
      </c>
      <c r="C1407" s="2">
        <v>929</v>
      </c>
      <c r="D1407" s="9">
        <f t="shared" si="52"/>
        <v>1.0065005417118094</v>
      </c>
      <c r="F1407" s="24" t="s">
        <v>683</v>
      </c>
      <c r="G1407" s="25">
        <f>+C1411+C1412</f>
        <v>225</v>
      </c>
      <c r="H1407" s="26">
        <f t="shared" si="53"/>
        <v>0.24219590958019377</v>
      </c>
      <c r="I1407" s="27">
        <f>+C1413+C1414</f>
        <v>652</v>
      </c>
      <c r="J1407" s="26">
        <f t="shared" si="53"/>
        <v>0.70182992465016147</v>
      </c>
    </row>
    <row r="1408" spans="2:10">
      <c r="F1408" s="24" t="s">
        <v>684</v>
      </c>
      <c r="G1408" s="25">
        <f>+C1420+C1421</f>
        <v>279</v>
      </c>
      <c r="H1408" s="26">
        <f t="shared" si="53"/>
        <v>0.30032292787944026</v>
      </c>
      <c r="I1408" s="27">
        <f>+C1422+C1423</f>
        <v>619</v>
      </c>
      <c r="J1408" s="26">
        <f t="shared" si="53"/>
        <v>0.66630785791173308</v>
      </c>
    </row>
    <row r="1409" spans="2:10" ht="18" customHeight="1">
      <c r="B1409" s="39"/>
      <c r="C1409" s="39"/>
      <c r="D1409" s="39"/>
      <c r="F1409" s="24" t="s">
        <v>685</v>
      </c>
      <c r="G1409" s="25">
        <f>+C1429+C1430</f>
        <v>196</v>
      </c>
      <c r="H1409" s="26">
        <f t="shared" si="53"/>
        <v>0.21097954790096879</v>
      </c>
      <c r="I1409" s="27">
        <f>+C1431+C1432</f>
        <v>698</v>
      </c>
      <c r="J1409" s="26">
        <f t="shared" si="53"/>
        <v>0.75134553283100103</v>
      </c>
    </row>
    <row r="1410" spans="2:10" ht="36">
      <c r="B1410" s="8" t="s">
        <v>522</v>
      </c>
      <c r="C1410" s="6" t="s">
        <v>0</v>
      </c>
      <c r="D1410" s="7" t="s">
        <v>1</v>
      </c>
      <c r="F1410" s="24" t="s">
        <v>686</v>
      </c>
      <c r="G1410" s="25">
        <f>+C1438+C1439</f>
        <v>221</v>
      </c>
      <c r="H1410" s="26">
        <f t="shared" si="53"/>
        <v>0.2378902045209903</v>
      </c>
      <c r="I1410" s="27">
        <f>+C1440+C1441</f>
        <v>674</v>
      </c>
      <c r="J1410" s="26">
        <f t="shared" si="53"/>
        <v>0.72551130247578044</v>
      </c>
    </row>
    <row r="1411" spans="2:10" ht="15" customHeight="1">
      <c r="B1411" s="1" t="s">
        <v>513</v>
      </c>
      <c r="C1411" s="2">
        <v>50</v>
      </c>
      <c r="D1411" s="9">
        <f t="shared" ref="D1411:D1416" si="54">+C1411/923</f>
        <v>5.4171180931744313E-2</v>
      </c>
      <c r="F1411" s="24" t="s">
        <v>687</v>
      </c>
      <c r="G1411" s="25">
        <f>+C1447+C1448</f>
        <v>283</v>
      </c>
      <c r="H1411" s="26">
        <f t="shared" si="53"/>
        <v>0.30462863293864373</v>
      </c>
      <c r="I1411" s="27">
        <f>+C1449+C1450</f>
        <v>614</v>
      </c>
      <c r="J1411" s="26">
        <f t="shared" si="53"/>
        <v>0.66092572658772875</v>
      </c>
    </row>
    <row r="1412" spans="2:10" ht="15" customHeight="1">
      <c r="B1412" s="1" t="s">
        <v>514</v>
      </c>
      <c r="C1412" s="2">
        <v>175</v>
      </c>
      <c r="D1412" s="9">
        <f t="shared" si="54"/>
        <v>0.18959913326110509</v>
      </c>
    </row>
    <row r="1413" spans="2:10" ht="15" customHeight="1">
      <c r="B1413" s="1" t="s">
        <v>515</v>
      </c>
      <c r="C1413" s="2">
        <v>499</v>
      </c>
      <c r="D1413" s="9">
        <f t="shared" si="54"/>
        <v>0.54062838569880822</v>
      </c>
    </row>
    <row r="1414" spans="2:10" ht="15" customHeight="1">
      <c r="B1414" s="1" t="s">
        <v>516</v>
      </c>
      <c r="C1414" s="2">
        <v>153</v>
      </c>
      <c r="D1414" s="9">
        <f t="shared" si="54"/>
        <v>0.1657638136511376</v>
      </c>
    </row>
    <row r="1415" spans="2:10" ht="15" customHeight="1">
      <c r="B1415" s="1" t="s">
        <v>379</v>
      </c>
      <c r="C1415" s="2">
        <v>52</v>
      </c>
      <c r="D1415" s="9">
        <f t="shared" si="54"/>
        <v>5.6338028169014086E-2</v>
      </c>
    </row>
    <row r="1416" spans="2:10" ht="15" customHeight="1">
      <c r="B1416" s="1" t="s">
        <v>2</v>
      </c>
      <c r="C1416" s="2">
        <v>929</v>
      </c>
      <c r="D1416" s="9">
        <f t="shared" si="54"/>
        <v>1.0065005417118094</v>
      </c>
    </row>
    <row r="1418" spans="2:10" ht="18" customHeight="1">
      <c r="B1418" s="39"/>
      <c r="C1418" s="39"/>
      <c r="D1418" s="39"/>
    </row>
    <row r="1419" spans="2:10" ht="48">
      <c r="B1419" s="8" t="s">
        <v>521</v>
      </c>
      <c r="C1419" s="6" t="s">
        <v>0</v>
      </c>
      <c r="D1419" s="7" t="s">
        <v>1</v>
      </c>
    </row>
    <row r="1420" spans="2:10" ht="15" customHeight="1">
      <c r="B1420" s="1" t="s">
        <v>513</v>
      </c>
      <c r="C1420" s="2">
        <v>63</v>
      </c>
      <c r="D1420" s="9">
        <f t="shared" ref="D1420:D1425" si="55">+C1420/923</f>
        <v>6.8255687973997836E-2</v>
      </c>
    </row>
    <row r="1421" spans="2:10" ht="15" customHeight="1">
      <c r="B1421" s="1" t="s">
        <v>514</v>
      </c>
      <c r="C1421" s="2">
        <v>216</v>
      </c>
      <c r="D1421" s="9">
        <f t="shared" si="55"/>
        <v>0.23401950162513543</v>
      </c>
    </row>
    <row r="1422" spans="2:10" ht="15" customHeight="1">
      <c r="B1422" s="1" t="s">
        <v>515</v>
      </c>
      <c r="C1422" s="2">
        <v>470</v>
      </c>
      <c r="D1422" s="9">
        <f t="shared" si="55"/>
        <v>0.50920910075839654</v>
      </c>
    </row>
    <row r="1423" spans="2:10" ht="15" customHeight="1">
      <c r="B1423" s="1" t="s">
        <v>516</v>
      </c>
      <c r="C1423" s="2">
        <v>149</v>
      </c>
      <c r="D1423" s="9">
        <f t="shared" si="55"/>
        <v>0.16143011917659805</v>
      </c>
    </row>
    <row r="1424" spans="2:10" ht="15" customHeight="1">
      <c r="B1424" s="1" t="s">
        <v>379</v>
      </c>
      <c r="C1424" s="2">
        <v>31</v>
      </c>
      <c r="D1424" s="9">
        <f t="shared" si="55"/>
        <v>3.3586132177681471E-2</v>
      </c>
    </row>
    <row r="1425" spans="2:4" ht="15" customHeight="1">
      <c r="B1425" s="1" t="s">
        <v>2</v>
      </c>
      <c r="C1425" s="2">
        <v>929</v>
      </c>
      <c r="D1425" s="9">
        <f t="shared" si="55"/>
        <v>1.0065005417118094</v>
      </c>
    </row>
    <row r="1427" spans="2:4" ht="18" customHeight="1">
      <c r="B1427" s="39"/>
      <c r="C1427" s="39"/>
      <c r="D1427" s="39"/>
    </row>
    <row r="1428" spans="2:4" ht="36">
      <c r="B1428" s="8" t="s">
        <v>519</v>
      </c>
      <c r="C1428" s="6" t="s">
        <v>0</v>
      </c>
      <c r="D1428" s="7" t="s">
        <v>1</v>
      </c>
    </row>
    <row r="1429" spans="2:4" ht="15" customHeight="1">
      <c r="B1429" s="1" t="s">
        <v>513</v>
      </c>
      <c r="C1429" s="2">
        <v>45</v>
      </c>
      <c r="D1429" s="9">
        <f t="shared" ref="D1429:D1434" si="56">+C1429/923</f>
        <v>4.8754062838569881E-2</v>
      </c>
    </row>
    <row r="1430" spans="2:4" ht="15" customHeight="1">
      <c r="B1430" s="1" t="s">
        <v>514</v>
      </c>
      <c r="C1430" s="2">
        <v>151</v>
      </c>
      <c r="D1430" s="9">
        <f t="shared" si="56"/>
        <v>0.16359696641386781</v>
      </c>
    </row>
    <row r="1431" spans="2:4" ht="15" customHeight="1">
      <c r="B1431" s="1" t="s">
        <v>515</v>
      </c>
      <c r="C1431" s="2">
        <v>519</v>
      </c>
      <c r="D1431" s="9">
        <f t="shared" si="56"/>
        <v>0.56229685807150598</v>
      </c>
    </row>
    <row r="1432" spans="2:4" ht="15" customHeight="1">
      <c r="B1432" s="1" t="s">
        <v>516</v>
      </c>
      <c r="C1432" s="2">
        <v>179</v>
      </c>
      <c r="D1432" s="9">
        <f t="shared" si="56"/>
        <v>0.19393282773564463</v>
      </c>
    </row>
    <row r="1433" spans="2:4" ht="15" customHeight="1">
      <c r="B1433" s="1" t="s">
        <v>379</v>
      </c>
      <c r="C1433" s="2">
        <v>35</v>
      </c>
      <c r="D1433" s="9">
        <f t="shared" si="56"/>
        <v>3.7919826652221017E-2</v>
      </c>
    </row>
    <row r="1434" spans="2:4" ht="15" customHeight="1">
      <c r="B1434" s="1" t="s">
        <v>2</v>
      </c>
      <c r="C1434" s="2">
        <v>929</v>
      </c>
      <c r="D1434" s="9">
        <f t="shared" si="56"/>
        <v>1.0065005417118094</v>
      </c>
    </row>
    <row r="1436" spans="2:4" ht="18" customHeight="1">
      <c r="B1436" s="39"/>
      <c r="C1436" s="39"/>
      <c r="D1436" s="39"/>
    </row>
    <row r="1437" spans="2:4" ht="36">
      <c r="B1437" s="8" t="s">
        <v>520</v>
      </c>
      <c r="C1437" s="6" t="s">
        <v>0</v>
      </c>
      <c r="D1437" s="7" t="s">
        <v>1</v>
      </c>
    </row>
    <row r="1438" spans="2:4" ht="15" customHeight="1">
      <c r="B1438" s="1" t="s">
        <v>513</v>
      </c>
      <c r="C1438" s="2">
        <v>43</v>
      </c>
      <c r="D1438" s="9">
        <f t="shared" ref="D1438:D1443" si="57">+C1438/923</f>
        <v>4.6587215601300108E-2</v>
      </c>
    </row>
    <row r="1439" spans="2:4" ht="15" customHeight="1">
      <c r="B1439" s="1" t="s">
        <v>514</v>
      </c>
      <c r="C1439" s="2">
        <v>178</v>
      </c>
      <c r="D1439" s="9">
        <f t="shared" si="57"/>
        <v>0.19284940411700974</v>
      </c>
    </row>
    <row r="1440" spans="2:4" ht="15" customHeight="1">
      <c r="B1440" s="1" t="s">
        <v>515</v>
      </c>
      <c r="C1440" s="2">
        <v>489</v>
      </c>
      <c r="D1440" s="9">
        <f t="shared" si="57"/>
        <v>0.5297941495124594</v>
      </c>
    </row>
    <row r="1441" spans="2:4" ht="15" customHeight="1">
      <c r="B1441" s="1" t="s">
        <v>516</v>
      </c>
      <c r="C1441" s="2">
        <v>185</v>
      </c>
      <c r="D1441" s="9">
        <f t="shared" si="57"/>
        <v>0.20043336944745396</v>
      </c>
    </row>
    <row r="1442" spans="2:4" ht="15" customHeight="1">
      <c r="B1442" s="1" t="s">
        <v>379</v>
      </c>
      <c r="C1442" s="2">
        <v>34</v>
      </c>
      <c r="D1442" s="9">
        <f t="shared" si="57"/>
        <v>3.6836403033586131E-2</v>
      </c>
    </row>
    <row r="1443" spans="2:4" ht="15" customHeight="1">
      <c r="B1443" s="1" t="s">
        <v>2</v>
      </c>
      <c r="C1443" s="2">
        <v>929</v>
      </c>
      <c r="D1443" s="9">
        <f t="shared" si="57"/>
        <v>1.0065005417118094</v>
      </c>
    </row>
    <row r="1445" spans="2:4" ht="18" customHeight="1">
      <c r="B1445" s="39"/>
      <c r="C1445" s="39"/>
      <c r="D1445" s="39"/>
    </row>
    <row r="1446" spans="2:4" ht="48">
      <c r="B1446" s="8" t="s">
        <v>525</v>
      </c>
      <c r="C1446" s="6" t="s">
        <v>0</v>
      </c>
      <c r="D1446" s="7" t="s">
        <v>1</v>
      </c>
    </row>
    <row r="1447" spans="2:4" ht="15" customHeight="1">
      <c r="B1447" s="1" t="s">
        <v>513</v>
      </c>
      <c r="C1447" s="2">
        <v>63</v>
      </c>
      <c r="D1447" s="9">
        <f t="shared" ref="D1447:D1452" si="58">+C1447/923</f>
        <v>6.8255687973997836E-2</v>
      </c>
    </row>
    <row r="1448" spans="2:4" ht="15" customHeight="1">
      <c r="B1448" s="1" t="s">
        <v>514</v>
      </c>
      <c r="C1448" s="2">
        <v>220</v>
      </c>
      <c r="D1448" s="9">
        <f t="shared" si="58"/>
        <v>0.23835319609967498</v>
      </c>
    </row>
    <row r="1449" spans="2:4" ht="15" customHeight="1">
      <c r="B1449" s="1" t="s">
        <v>515</v>
      </c>
      <c r="C1449" s="2">
        <v>443</v>
      </c>
      <c r="D1449" s="9">
        <f t="shared" si="58"/>
        <v>0.47995666305525458</v>
      </c>
    </row>
    <row r="1450" spans="2:4" ht="15" customHeight="1">
      <c r="B1450" s="1" t="s">
        <v>516</v>
      </c>
      <c r="C1450" s="2">
        <v>171</v>
      </c>
      <c r="D1450" s="9">
        <f t="shared" si="58"/>
        <v>0.18526543878656554</v>
      </c>
    </row>
    <row r="1451" spans="2:4" ht="15" customHeight="1">
      <c r="B1451" s="1" t="s">
        <v>379</v>
      </c>
      <c r="C1451" s="2">
        <v>32</v>
      </c>
      <c r="D1451" s="9">
        <f t="shared" si="58"/>
        <v>3.4669555796316358E-2</v>
      </c>
    </row>
    <row r="1452" spans="2:4" ht="15" customHeight="1">
      <c r="B1452" s="1" t="s">
        <v>2</v>
      </c>
      <c r="C1452" s="2">
        <v>929</v>
      </c>
      <c r="D1452" s="9">
        <f t="shared" si="58"/>
        <v>1.0065005417118094</v>
      </c>
    </row>
    <row r="1454" spans="2:4" ht="18" customHeight="1">
      <c r="B1454" s="39"/>
      <c r="C1454" s="39"/>
      <c r="D1454" s="39"/>
    </row>
    <row r="1455" spans="2:4" ht="36">
      <c r="B1455" s="8" t="s">
        <v>526</v>
      </c>
      <c r="C1455" s="6" t="s">
        <v>0</v>
      </c>
      <c r="D1455" s="7" t="s">
        <v>1</v>
      </c>
    </row>
    <row r="1456" spans="2:4" ht="15" customHeight="1">
      <c r="B1456" s="1" t="s">
        <v>513</v>
      </c>
      <c r="C1456" s="2">
        <v>80</v>
      </c>
      <c r="D1456" s="9">
        <f t="shared" ref="D1456:D1461" si="59">+C1456/923</f>
        <v>8.6673889490790898E-2</v>
      </c>
    </row>
    <row r="1457" spans="2:10" ht="15" customHeight="1">
      <c r="B1457" s="1" t="s">
        <v>514</v>
      </c>
      <c r="C1457" s="2">
        <v>355</v>
      </c>
      <c r="D1457" s="9">
        <f t="shared" si="59"/>
        <v>0.38461538461538464</v>
      </c>
    </row>
    <row r="1458" spans="2:10" ht="15" customHeight="1">
      <c r="B1458" s="1" t="s">
        <v>515</v>
      </c>
      <c r="C1458" s="2">
        <v>340</v>
      </c>
      <c r="D1458" s="9">
        <f t="shared" si="59"/>
        <v>0.36836403033586135</v>
      </c>
    </row>
    <row r="1459" spans="2:10" ht="15" customHeight="1">
      <c r="B1459" s="1" t="s">
        <v>516</v>
      </c>
      <c r="C1459" s="2">
        <v>120</v>
      </c>
      <c r="D1459" s="9">
        <f t="shared" si="59"/>
        <v>0.13001083423618634</v>
      </c>
    </row>
    <row r="1460" spans="2:10" ht="15" customHeight="1">
      <c r="B1460" s="1" t="s">
        <v>379</v>
      </c>
      <c r="C1460" s="2">
        <v>34</v>
      </c>
      <c r="D1460" s="9">
        <f t="shared" si="59"/>
        <v>3.6836403033586131E-2</v>
      </c>
    </row>
    <row r="1461" spans="2:10" ht="15" customHeight="1">
      <c r="B1461" s="1" t="s">
        <v>2</v>
      </c>
      <c r="C1461" s="2">
        <v>929</v>
      </c>
      <c r="D1461" s="9">
        <f t="shared" si="59"/>
        <v>1.0065005417118094</v>
      </c>
    </row>
    <row r="1462" spans="2:10">
      <c r="F1462" s="43" t="s">
        <v>517</v>
      </c>
      <c r="G1462" s="42" t="s">
        <v>508</v>
      </c>
      <c r="H1462" s="42"/>
      <c r="I1462" s="42" t="s">
        <v>509</v>
      </c>
      <c r="J1462" s="42"/>
    </row>
    <row r="1463" spans="2:10" ht="18" customHeight="1">
      <c r="B1463" s="39"/>
      <c r="C1463" s="39"/>
      <c r="D1463" s="39"/>
      <c r="F1463" s="43"/>
      <c r="G1463" s="42"/>
      <c r="H1463" s="42"/>
      <c r="I1463" s="42"/>
      <c r="J1463" s="42"/>
    </row>
    <row r="1464" spans="2:10" ht="36">
      <c r="B1464" s="8" t="s">
        <v>527</v>
      </c>
      <c r="C1464" s="6" t="s">
        <v>0</v>
      </c>
      <c r="D1464" s="7" t="s">
        <v>1</v>
      </c>
      <c r="F1464" s="43"/>
      <c r="G1464" s="30" t="s">
        <v>0</v>
      </c>
      <c r="H1464" s="16" t="s">
        <v>1</v>
      </c>
      <c r="I1464" s="30" t="s">
        <v>0</v>
      </c>
      <c r="J1464" s="16" t="s">
        <v>1</v>
      </c>
    </row>
    <row r="1465" spans="2:10" ht="15" customHeight="1">
      <c r="B1465" s="1" t="s">
        <v>513</v>
      </c>
      <c r="C1465" s="2">
        <v>74</v>
      </c>
      <c r="D1465" s="9">
        <f t="shared" ref="D1465:D1470" si="60">+C1465/923</f>
        <v>8.017334777898158E-2</v>
      </c>
      <c r="F1465" s="28" t="s">
        <v>688</v>
      </c>
      <c r="G1465" s="2">
        <f>+C1456+C1457</f>
        <v>435</v>
      </c>
      <c r="H1465" s="9">
        <f>+G1465/923</f>
        <v>0.47128927410617549</v>
      </c>
      <c r="I1465" s="2">
        <f>+C1458+C1459</f>
        <v>460</v>
      </c>
      <c r="J1465" s="9">
        <f>+I1465/923</f>
        <v>0.49837486457204766</v>
      </c>
    </row>
    <row r="1466" spans="2:10" ht="15" customHeight="1">
      <c r="B1466" s="1" t="s">
        <v>514</v>
      </c>
      <c r="C1466" s="2">
        <v>329</v>
      </c>
      <c r="D1466" s="9">
        <f t="shared" si="60"/>
        <v>0.35644637053087758</v>
      </c>
      <c r="F1466" s="28" t="s">
        <v>689</v>
      </c>
      <c r="G1466" s="2">
        <f>+C1465+C1466</f>
        <v>403</v>
      </c>
      <c r="H1466" s="9">
        <f t="shared" ref="H1466:H1468" si="61">+G1466/923</f>
        <v>0.43661971830985913</v>
      </c>
      <c r="I1466" s="2">
        <f>+C1467+C1468</f>
        <v>489</v>
      </c>
      <c r="J1466" s="9">
        <f t="shared" ref="J1466" si="62">+I1466/923</f>
        <v>0.5297941495124594</v>
      </c>
    </row>
    <row r="1467" spans="2:10" ht="15" customHeight="1">
      <c r="B1467" s="1" t="s">
        <v>515</v>
      </c>
      <c r="C1467" s="2">
        <v>365</v>
      </c>
      <c r="D1467" s="9">
        <f t="shared" si="60"/>
        <v>0.39544962080173346</v>
      </c>
      <c r="F1467" s="29" t="s">
        <v>690</v>
      </c>
      <c r="G1467" s="2">
        <f>+C1474+C1475</f>
        <v>350</v>
      </c>
      <c r="H1467" s="9">
        <f t="shared" si="61"/>
        <v>0.37919826652221017</v>
      </c>
      <c r="I1467" s="2">
        <f>+C1476+C1477</f>
        <v>542</v>
      </c>
      <c r="J1467" s="9">
        <f t="shared" ref="J1467" si="63">+I1467/923</f>
        <v>0.5872156013001083</v>
      </c>
    </row>
    <row r="1468" spans="2:10" ht="15" customHeight="1">
      <c r="B1468" s="1" t="s">
        <v>516</v>
      </c>
      <c r="C1468" s="2">
        <v>124</v>
      </c>
      <c r="D1468" s="9">
        <f t="shared" si="60"/>
        <v>0.13434452871072589</v>
      </c>
      <c r="F1468" s="29" t="s">
        <v>691</v>
      </c>
      <c r="G1468" s="2">
        <f>+C1483+C1484</f>
        <v>247</v>
      </c>
      <c r="H1468" s="9">
        <f t="shared" si="61"/>
        <v>0.26760563380281688</v>
      </c>
      <c r="I1468" s="2">
        <f>+C1485+C1486</f>
        <v>646</v>
      </c>
      <c r="J1468" s="9">
        <f t="shared" ref="J1468" si="64">+I1468/923</f>
        <v>0.69989165763813654</v>
      </c>
    </row>
    <row r="1469" spans="2:10" ht="15" customHeight="1">
      <c r="B1469" s="1" t="s">
        <v>379</v>
      </c>
      <c r="C1469" s="2">
        <v>37</v>
      </c>
      <c r="D1469" s="9">
        <f t="shared" si="60"/>
        <v>4.008667388949079E-2</v>
      </c>
    </row>
    <row r="1470" spans="2:10" ht="15" customHeight="1">
      <c r="B1470" s="1" t="s">
        <v>2</v>
      </c>
      <c r="C1470" s="2">
        <v>929</v>
      </c>
      <c r="D1470" s="9">
        <f t="shared" si="60"/>
        <v>1.0065005417118094</v>
      </c>
    </row>
    <row r="1472" spans="2:10" ht="18" customHeight="1">
      <c r="B1472" s="39"/>
      <c r="C1472" s="39"/>
      <c r="D1472" s="39"/>
    </row>
    <row r="1473" spans="2:4" ht="48">
      <c r="B1473" s="8" t="s">
        <v>528</v>
      </c>
      <c r="C1473" s="6" t="s">
        <v>0</v>
      </c>
      <c r="D1473" s="7" t="s">
        <v>1</v>
      </c>
    </row>
    <row r="1474" spans="2:4" ht="15" customHeight="1">
      <c r="B1474" s="1" t="s">
        <v>513</v>
      </c>
      <c r="C1474" s="2">
        <v>54</v>
      </c>
      <c r="D1474" s="9">
        <f t="shared" ref="D1474:D1479" si="65">+C1474/923</f>
        <v>5.8504875406283859E-2</v>
      </c>
    </row>
    <row r="1475" spans="2:4" ht="15" customHeight="1">
      <c r="B1475" s="1" t="s">
        <v>514</v>
      </c>
      <c r="C1475" s="2">
        <v>296</v>
      </c>
      <c r="D1475" s="9">
        <f t="shared" si="65"/>
        <v>0.32069339111592632</v>
      </c>
    </row>
    <row r="1476" spans="2:4" ht="15" customHeight="1">
      <c r="B1476" s="1" t="s">
        <v>515</v>
      </c>
      <c r="C1476" s="2">
        <v>406</v>
      </c>
      <c r="D1476" s="9">
        <f t="shared" si="65"/>
        <v>0.43986998916576381</v>
      </c>
    </row>
    <row r="1477" spans="2:4" ht="15" customHeight="1">
      <c r="B1477" s="1" t="s">
        <v>516</v>
      </c>
      <c r="C1477" s="2">
        <v>136</v>
      </c>
      <c r="D1477" s="9">
        <f t="shared" si="65"/>
        <v>0.14734561213434452</v>
      </c>
    </row>
    <row r="1478" spans="2:4" ht="15" customHeight="1">
      <c r="B1478" s="1" t="s">
        <v>379</v>
      </c>
      <c r="C1478" s="2">
        <v>37</v>
      </c>
      <c r="D1478" s="9">
        <f t="shared" si="65"/>
        <v>4.008667388949079E-2</v>
      </c>
    </row>
    <row r="1479" spans="2:4" ht="15" customHeight="1">
      <c r="B1479" s="1" t="s">
        <v>2</v>
      </c>
      <c r="C1479" s="2">
        <v>929</v>
      </c>
      <c r="D1479" s="9">
        <f t="shared" si="65"/>
        <v>1.0065005417118094</v>
      </c>
    </row>
    <row r="1481" spans="2:4" ht="18" customHeight="1">
      <c r="B1481" s="39"/>
      <c r="C1481" s="39"/>
      <c r="D1481" s="39"/>
    </row>
    <row r="1482" spans="2:4" ht="36">
      <c r="B1482" s="8" t="s">
        <v>529</v>
      </c>
      <c r="C1482" s="6" t="s">
        <v>0</v>
      </c>
      <c r="D1482" s="7" t="s">
        <v>1</v>
      </c>
    </row>
    <row r="1483" spans="2:4" ht="15" customHeight="1">
      <c r="B1483" s="1" t="s">
        <v>513</v>
      </c>
      <c r="C1483" s="2">
        <v>58</v>
      </c>
      <c r="D1483" s="9">
        <f t="shared" ref="D1483:D1488" si="66">+C1483/923</f>
        <v>6.2838569880823397E-2</v>
      </c>
    </row>
    <row r="1484" spans="2:4" ht="15" customHeight="1">
      <c r="B1484" s="1" t="s">
        <v>514</v>
      </c>
      <c r="C1484" s="2">
        <v>189</v>
      </c>
      <c r="D1484" s="9">
        <f t="shared" si="66"/>
        <v>0.20476706392199351</v>
      </c>
    </row>
    <row r="1485" spans="2:4" ht="15" customHeight="1">
      <c r="B1485" s="1" t="s">
        <v>515</v>
      </c>
      <c r="C1485" s="2">
        <v>482</v>
      </c>
      <c r="D1485" s="9">
        <f t="shared" si="66"/>
        <v>0.52221018418201515</v>
      </c>
    </row>
    <row r="1486" spans="2:4" ht="15" customHeight="1">
      <c r="B1486" s="1" t="s">
        <v>516</v>
      </c>
      <c r="C1486" s="2">
        <v>164</v>
      </c>
      <c r="D1486" s="9">
        <f t="shared" si="66"/>
        <v>0.17768147345612134</v>
      </c>
    </row>
    <row r="1487" spans="2:4" ht="15" customHeight="1">
      <c r="B1487" s="1" t="s">
        <v>379</v>
      </c>
      <c r="C1487" s="2">
        <v>36</v>
      </c>
      <c r="D1487" s="9">
        <f t="shared" si="66"/>
        <v>3.9003250270855903E-2</v>
      </c>
    </row>
    <row r="1488" spans="2:4" ht="15" customHeight="1">
      <c r="B1488" s="1" t="s">
        <v>2</v>
      </c>
      <c r="C1488" s="2">
        <v>929</v>
      </c>
      <c r="D1488" s="9">
        <f t="shared" si="66"/>
        <v>1.0065005417118094</v>
      </c>
    </row>
    <row r="1489" spans="2:4" ht="15" customHeight="1"/>
    <row r="1490" spans="2:4" ht="15" customHeight="1"/>
    <row r="1491" spans="2:4" ht="15" customHeight="1"/>
    <row r="1492" spans="2:4" ht="15" customHeight="1"/>
    <row r="1493" spans="2:4" ht="15" customHeight="1"/>
    <row r="1494" spans="2:4" ht="15" customHeight="1"/>
    <row r="1496" spans="2:4" ht="18" customHeight="1">
      <c r="B1496" s="39"/>
      <c r="C1496" s="39"/>
      <c r="D1496" s="39"/>
    </row>
    <row r="1497" spans="2:4" ht="27.95" customHeight="1">
      <c r="B1497" s="31" t="s">
        <v>536</v>
      </c>
      <c r="C1497" s="30" t="s">
        <v>0</v>
      </c>
      <c r="D1497" s="16" t="s">
        <v>1</v>
      </c>
    </row>
    <row r="1498" spans="2:4" ht="15" customHeight="1">
      <c r="B1498" s="1" t="s">
        <v>530</v>
      </c>
      <c r="C1498" s="2">
        <v>861</v>
      </c>
      <c r="D1498" s="9">
        <f t="shared" ref="D1498:D1503" si="67">+C1498/923</f>
        <v>0.93282773564463706</v>
      </c>
    </row>
    <row r="1499" spans="2:4" ht="15" customHeight="1">
      <c r="B1499" s="1" t="s">
        <v>531</v>
      </c>
      <c r="C1499" s="2">
        <v>844</v>
      </c>
      <c r="D1499" s="9">
        <f t="shared" si="67"/>
        <v>0.91440953412784398</v>
      </c>
    </row>
    <row r="1500" spans="2:4" ht="15" customHeight="1">
      <c r="B1500" s="1" t="s">
        <v>534</v>
      </c>
      <c r="C1500" s="2">
        <v>803</v>
      </c>
      <c r="D1500" s="9">
        <f t="shared" si="67"/>
        <v>0.86998916576381369</v>
      </c>
    </row>
    <row r="1501" spans="2:4" ht="15" customHeight="1">
      <c r="B1501" s="1" t="s">
        <v>535</v>
      </c>
      <c r="C1501" s="2">
        <v>785</v>
      </c>
      <c r="D1501" s="9">
        <f t="shared" si="67"/>
        <v>0.85048754062838572</v>
      </c>
    </row>
    <row r="1502" spans="2:4" ht="13.5" customHeight="1">
      <c r="B1502" s="1" t="s">
        <v>533</v>
      </c>
      <c r="C1502" s="2">
        <v>728</v>
      </c>
      <c r="D1502" s="9">
        <f t="shared" si="67"/>
        <v>0.78873239436619713</v>
      </c>
    </row>
    <row r="1503" spans="2:4" ht="15" customHeight="1">
      <c r="B1503" s="1" t="s">
        <v>532</v>
      </c>
      <c r="C1503" s="2">
        <v>726</v>
      </c>
      <c r="D1503" s="9">
        <f t="shared" si="67"/>
        <v>0.78656554712892746</v>
      </c>
    </row>
    <row r="1504" spans="2:4" ht="15" customHeight="1">
      <c r="B1504" s="1" t="s">
        <v>2</v>
      </c>
      <c r="C1504" s="2">
        <v>929</v>
      </c>
      <c r="D1504" s="9">
        <f t="shared" ref="D1504" si="68">+C1504/923</f>
        <v>1.0065005417118094</v>
      </c>
    </row>
    <row r="1505" spans="2:4" ht="15" customHeight="1"/>
    <row r="1506" spans="2:4" ht="15" customHeight="1"/>
    <row r="1507" spans="2:4" ht="15" customHeight="1"/>
    <row r="1508" spans="2:4" ht="15" customHeight="1"/>
    <row r="1509" spans="2:4" ht="15" customHeight="1"/>
    <row r="1510" spans="2:4" ht="15" customHeight="1"/>
    <row r="1512" spans="2:4" ht="18" customHeight="1">
      <c r="B1512" s="39"/>
      <c r="C1512" s="39"/>
      <c r="D1512" s="39"/>
    </row>
    <row r="1514" spans="2:4" ht="18" customHeight="1">
      <c r="B1514" s="39"/>
      <c r="C1514" s="39"/>
      <c r="D1514" s="39"/>
    </row>
    <row r="1515" spans="2:4" ht="27.95" customHeight="1">
      <c r="B1515" s="31" t="s">
        <v>546</v>
      </c>
      <c r="C1515" s="30" t="s">
        <v>0</v>
      </c>
      <c r="D1515" s="16" t="s">
        <v>1</v>
      </c>
    </row>
    <row r="1516" spans="2:4" ht="15" customHeight="1">
      <c r="B1516" s="1" t="s">
        <v>537</v>
      </c>
      <c r="C1516" s="2">
        <v>180</v>
      </c>
      <c r="D1516" s="9">
        <f>+C1516/929</f>
        <v>0.193756727664155</v>
      </c>
    </row>
    <row r="1517" spans="2:4" ht="15" customHeight="1">
      <c r="B1517" s="1" t="s">
        <v>538</v>
      </c>
      <c r="C1517" s="2">
        <v>585</v>
      </c>
      <c r="D1517" s="9">
        <f t="shared" ref="D1517:D1523" si="69">+C1517/929</f>
        <v>0.62970936490850382</v>
      </c>
    </row>
    <row r="1518" spans="2:4" ht="15" customHeight="1">
      <c r="B1518" s="1" t="s">
        <v>539</v>
      </c>
      <c r="C1518" s="2">
        <v>122</v>
      </c>
      <c r="D1518" s="9">
        <f t="shared" si="69"/>
        <v>0.13132400430570507</v>
      </c>
    </row>
    <row r="1519" spans="2:4" ht="15" customHeight="1">
      <c r="B1519" s="1" t="s">
        <v>540</v>
      </c>
      <c r="C1519" s="2">
        <v>26</v>
      </c>
      <c r="D1519" s="9">
        <f t="shared" si="69"/>
        <v>2.7987082884822389E-2</v>
      </c>
    </row>
    <row r="1520" spans="2:4" ht="15" customHeight="1">
      <c r="B1520" s="1" t="s">
        <v>541</v>
      </c>
      <c r="C1520" s="2">
        <v>6</v>
      </c>
      <c r="D1520" s="9">
        <f t="shared" si="69"/>
        <v>6.4585575888051671E-3</v>
      </c>
    </row>
    <row r="1521" spans="2:4" ht="15" customHeight="1">
      <c r="B1521" s="1" t="s">
        <v>542</v>
      </c>
      <c r="C1521" s="2">
        <v>2</v>
      </c>
      <c r="D1521" s="9">
        <f t="shared" si="69"/>
        <v>2.1528525296017221E-3</v>
      </c>
    </row>
    <row r="1522" spans="2:4" ht="15" customHeight="1">
      <c r="B1522" s="1" t="s">
        <v>379</v>
      </c>
      <c r="C1522" s="2">
        <v>8</v>
      </c>
      <c r="D1522" s="9">
        <f t="shared" si="69"/>
        <v>8.6114101184068884E-3</v>
      </c>
    </row>
    <row r="1523" spans="2:4" ht="15" customHeight="1">
      <c r="B1523" s="1" t="s">
        <v>2</v>
      </c>
      <c r="C1523" s="2">
        <v>929</v>
      </c>
      <c r="D1523" s="9">
        <f t="shared" si="69"/>
        <v>1</v>
      </c>
    </row>
    <row r="1524" spans="2:4" ht="15" customHeight="1"/>
    <row r="1525" spans="2:4" ht="15" customHeight="1"/>
    <row r="1526" spans="2:4" ht="15" customHeight="1"/>
    <row r="1527" spans="2:4" ht="15" customHeight="1"/>
    <row r="1528" spans="2:4" ht="15" customHeight="1"/>
    <row r="1529" spans="2:4" ht="15" customHeight="1"/>
    <row r="1531" spans="2:4" ht="18" customHeight="1">
      <c r="B1531" s="39"/>
      <c r="C1531" s="39"/>
      <c r="D1531" s="39"/>
    </row>
    <row r="1533" spans="2:4" ht="18" customHeight="1">
      <c r="B1533" s="39"/>
      <c r="C1533" s="39"/>
      <c r="D1533" s="39"/>
    </row>
    <row r="1535" spans="2:4" ht="18" customHeight="1">
      <c r="B1535" s="39"/>
      <c r="C1535" s="39"/>
      <c r="D1535" s="39"/>
    </row>
    <row r="1536" spans="2:4" ht="27.95" customHeight="1">
      <c r="B1536" s="31" t="s">
        <v>547</v>
      </c>
      <c r="C1536" s="30" t="s">
        <v>0</v>
      </c>
      <c r="D1536" s="16" t="s">
        <v>1</v>
      </c>
    </row>
    <row r="1537" spans="2:4" ht="15" customHeight="1">
      <c r="B1537" s="1" t="s">
        <v>543</v>
      </c>
      <c r="C1537" s="2">
        <v>680</v>
      </c>
      <c r="D1537" s="9">
        <f t="shared" ref="D1537:D1540" si="70">+C1537/929</f>
        <v>0.73196986006458553</v>
      </c>
    </row>
    <row r="1538" spans="2:4" ht="15" customHeight="1">
      <c r="B1538" s="1" t="s">
        <v>544</v>
      </c>
      <c r="C1538" s="2">
        <v>248</v>
      </c>
      <c r="D1538" s="9">
        <f t="shared" si="70"/>
        <v>0.26695371367061355</v>
      </c>
    </row>
    <row r="1539" spans="2:4" ht="15" customHeight="1">
      <c r="B1539" s="1" t="s">
        <v>379</v>
      </c>
      <c r="C1539" s="2">
        <v>1</v>
      </c>
      <c r="D1539" s="9">
        <f t="shared" si="70"/>
        <v>1.076426264800861E-3</v>
      </c>
    </row>
    <row r="1540" spans="2:4" ht="15" customHeight="1">
      <c r="B1540" s="1" t="s">
        <v>2</v>
      </c>
      <c r="C1540" s="2">
        <v>929</v>
      </c>
      <c r="D1540" s="9">
        <f t="shared" si="70"/>
        <v>1</v>
      </c>
    </row>
    <row r="1541" spans="2:4" ht="15" customHeight="1"/>
    <row r="1542" spans="2:4" ht="15" customHeight="1"/>
    <row r="1543" spans="2:4" ht="15" customHeight="1"/>
    <row r="1544" spans="2:4" ht="15" customHeight="1"/>
    <row r="1545" spans="2:4" ht="15" customHeight="1"/>
    <row r="1546" spans="2:4" ht="15" customHeight="1"/>
    <row r="1548" spans="2:4" ht="18" customHeight="1">
      <c r="B1548" s="39"/>
      <c r="C1548" s="39"/>
      <c r="D1548" s="39"/>
    </row>
    <row r="1550" spans="2:4" ht="18" customHeight="1">
      <c r="B1550" s="39"/>
      <c r="C1550" s="39"/>
      <c r="D1550" s="39"/>
    </row>
    <row r="1552" spans="2:4" ht="18" customHeight="1">
      <c r="B1552" s="39"/>
      <c r="C1552" s="39"/>
      <c r="D1552" s="39"/>
    </row>
    <row r="1553" spans="2:4" ht="27.95" customHeight="1">
      <c r="B1553" s="31" t="s">
        <v>548</v>
      </c>
      <c r="C1553" s="30" t="s">
        <v>0</v>
      </c>
      <c r="D1553" s="16" t="s">
        <v>1</v>
      </c>
    </row>
    <row r="1554" spans="2:4" ht="15" customHeight="1">
      <c r="B1554" s="1" t="s">
        <v>545</v>
      </c>
      <c r="C1554" s="2">
        <v>157</v>
      </c>
      <c r="D1554" s="9">
        <f t="shared" ref="D1554:D1561" si="71">+C1554/929</f>
        <v>0.16899892357373519</v>
      </c>
    </row>
    <row r="1555" spans="2:4" ht="15" customHeight="1">
      <c r="B1555" s="1" t="s">
        <v>368</v>
      </c>
      <c r="C1555" s="2">
        <v>425</v>
      </c>
      <c r="D1555" s="9">
        <f t="shared" si="71"/>
        <v>0.45748116254036597</v>
      </c>
    </row>
    <row r="1556" spans="2:4" ht="15" customHeight="1">
      <c r="B1556" s="1" t="s">
        <v>369</v>
      </c>
      <c r="C1556" s="2">
        <v>281</v>
      </c>
      <c r="D1556" s="9">
        <f t="shared" si="71"/>
        <v>0.30247578040904199</v>
      </c>
    </row>
    <row r="1557" spans="2:4" ht="15" customHeight="1">
      <c r="B1557" s="1" t="s">
        <v>370</v>
      </c>
      <c r="C1557" s="2">
        <v>30</v>
      </c>
      <c r="D1557" s="9">
        <f t="shared" si="71"/>
        <v>3.2292787944025833E-2</v>
      </c>
    </row>
    <row r="1558" spans="2:4" ht="15" customHeight="1">
      <c r="B1558" s="1" t="s">
        <v>371</v>
      </c>
      <c r="C1558" s="2">
        <v>6</v>
      </c>
      <c r="D1558" s="9">
        <f t="shared" si="71"/>
        <v>6.4585575888051671E-3</v>
      </c>
    </row>
    <row r="1559" spans="2:4" ht="15" customHeight="1">
      <c r="B1559" s="1" t="s">
        <v>372</v>
      </c>
      <c r="C1559" s="2">
        <v>2</v>
      </c>
      <c r="D1559" s="9">
        <f t="shared" si="71"/>
        <v>2.1528525296017221E-3</v>
      </c>
    </row>
    <row r="1560" spans="2:4" ht="15" customHeight="1">
      <c r="B1560" s="1" t="s">
        <v>379</v>
      </c>
      <c r="C1560" s="2">
        <v>28</v>
      </c>
      <c r="D1560" s="9">
        <f t="shared" si="71"/>
        <v>3.0139935414424113E-2</v>
      </c>
    </row>
    <row r="1561" spans="2:4" ht="15" customHeight="1">
      <c r="B1561" s="1" t="s">
        <v>2</v>
      </c>
      <c r="C1561" s="2">
        <v>929</v>
      </c>
      <c r="D1561" s="9">
        <f t="shared" si="71"/>
        <v>1</v>
      </c>
    </row>
    <row r="1562" spans="2:4" ht="15" customHeight="1"/>
    <row r="1563" spans="2:4" ht="15" customHeight="1"/>
    <row r="1564" spans="2:4" ht="15" customHeight="1"/>
    <row r="1565" spans="2:4" ht="15" customHeight="1"/>
    <row r="1566" spans="2:4" ht="15" customHeight="1"/>
    <row r="1567" spans="2:4" ht="15" customHeight="1"/>
    <row r="1569" spans="2:4" ht="18" customHeight="1">
      <c r="B1569" s="39"/>
      <c r="C1569" s="39"/>
      <c r="D1569" s="39"/>
    </row>
    <row r="1571" spans="2:4" ht="18" customHeight="1">
      <c r="B1571" s="39"/>
      <c r="C1571" s="39"/>
      <c r="D1571" s="39"/>
    </row>
    <row r="1573" spans="2:4" ht="18" customHeight="1">
      <c r="B1573" s="39"/>
      <c r="C1573" s="39"/>
      <c r="D1573" s="39"/>
    </row>
    <row r="1574" spans="2:4" ht="27.95" customHeight="1">
      <c r="B1574" s="31" t="s">
        <v>556</v>
      </c>
      <c r="C1574" s="30" t="s">
        <v>0</v>
      </c>
      <c r="D1574" s="16" t="s">
        <v>1</v>
      </c>
    </row>
    <row r="1575" spans="2:4" ht="15" customHeight="1">
      <c r="B1575" s="1" t="s">
        <v>403</v>
      </c>
      <c r="C1575" s="2">
        <v>15</v>
      </c>
      <c r="D1575" s="9">
        <f t="shared" ref="D1575:D1584" si="72">+C1575/929</f>
        <v>1.6146393972012917E-2</v>
      </c>
    </row>
    <row r="1576" spans="2:4" ht="15" customHeight="1">
      <c r="B1576" s="1" t="s">
        <v>549</v>
      </c>
      <c r="C1576" s="2">
        <v>45</v>
      </c>
      <c r="D1576" s="9">
        <f t="shared" si="72"/>
        <v>4.843918191603875E-2</v>
      </c>
    </row>
    <row r="1577" spans="2:4" ht="15" customHeight="1">
      <c r="B1577" s="1" t="s">
        <v>550</v>
      </c>
      <c r="C1577" s="2">
        <v>212</v>
      </c>
      <c r="D1577" s="9">
        <f t="shared" si="72"/>
        <v>0.22820236813778255</v>
      </c>
    </row>
    <row r="1578" spans="2:4" ht="15" customHeight="1">
      <c r="B1578" s="1" t="s">
        <v>551</v>
      </c>
      <c r="C1578" s="2">
        <v>368</v>
      </c>
      <c r="D1578" s="9">
        <f t="shared" si="72"/>
        <v>0.39612486544671688</v>
      </c>
    </row>
    <row r="1579" spans="2:4" ht="15" customHeight="1">
      <c r="B1579" s="1" t="s">
        <v>552</v>
      </c>
      <c r="C1579" s="2">
        <v>148</v>
      </c>
      <c r="D1579" s="9">
        <f t="shared" si="72"/>
        <v>0.15931108719052745</v>
      </c>
    </row>
    <row r="1580" spans="2:4" ht="15" customHeight="1">
      <c r="B1580" s="1" t="s">
        <v>553</v>
      </c>
      <c r="C1580" s="2">
        <v>63</v>
      </c>
      <c r="D1580" s="9">
        <f t="shared" si="72"/>
        <v>6.7814854682454254E-2</v>
      </c>
    </row>
    <row r="1581" spans="2:4" ht="15" customHeight="1">
      <c r="B1581" s="1" t="s">
        <v>554</v>
      </c>
      <c r="C1581" s="2">
        <v>42</v>
      </c>
      <c r="D1581" s="9">
        <f t="shared" si="72"/>
        <v>4.5209903121636169E-2</v>
      </c>
    </row>
    <row r="1582" spans="2:4" ht="15" customHeight="1">
      <c r="B1582" s="1" t="s">
        <v>555</v>
      </c>
      <c r="C1582" s="2">
        <v>10</v>
      </c>
      <c r="D1582" s="9">
        <f t="shared" si="72"/>
        <v>1.0764262648008612E-2</v>
      </c>
    </row>
    <row r="1583" spans="2:4" ht="15" customHeight="1">
      <c r="B1583" s="1" t="s">
        <v>379</v>
      </c>
      <c r="C1583" s="2">
        <v>26</v>
      </c>
      <c r="D1583" s="9">
        <f t="shared" si="72"/>
        <v>2.7987082884822389E-2</v>
      </c>
    </row>
    <row r="1584" spans="2:4" ht="15" customHeight="1">
      <c r="B1584" s="1" t="s">
        <v>2</v>
      </c>
      <c r="C1584" s="2">
        <v>929</v>
      </c>
      <c r="D1584" s="9">
        <f t="shared" si="72"/>
        <v>1</v>
      </c>
    </row>
    <row r="1585" spans="2:4" ht="15" customHeight="1"/>
    <row r="1586" spans="2:4" ht="15" customHeight="1"/>
    <row r="1587" spans="2:4" ht="15" customHeight="1"/>
    <row r="1588" spans="2:4" ht="15" customHeight="1"/>
    <row r="1589" spans="2:4" ht="15" customHeight="1"/>
    <row r="1590" spans="2:4" ht="15" customHeight="1"/>
    <row r="1592" spans="2:4" ht="18" customHeight="1">
      <c r="B1592" s="39"/>
      <c r="C1592" s="39"/>
      <c r="D1592" s="39"/>
    </row>
    <row r="1594" spans="2:4" ht="18" customHeight="1">
      <c r="B1594" s="39"/>
      <c r="C1594" s="39"/>
      <c r="D1594" s="39"/>
    </row>
    <row r="1596" spans="2:4" ht="18" customHeight="1">
      <c r="B1596" s="39"/>
      <c r="C1596" s="39"/>
      <c r="D1596" s="39"/>
    </row>
    <row r="1597" spans="2:4" ht="27.95" customHeight="1">
      <c r="B1597" s="31" t="s">
        <v>563</v>
      </c>
      <c r="C1597" s="30" t="s">
        <v>0</v>
      </c>
      <c r="D1597" s="16" t="s">
        <v>1</v>
      </c>
    </row>
    <row r="1598" spans="2:4" ht="15" customHeight="1">
      <c r="B1598" s="1" t="s">
        <v>557</v>
      </c>
      <c r="C1598" s="2">
        <v>339</v>
      </c>
      <c r="D1598" s="9">
        <f t="shared" ref="D1598:D1605" si="73">+C1598/929</f>
        <v>0.36490850376749195</v>
      </c>
    </row>
    <row r="1599" spans="2:4" ht="15" customHeight="1">
      <c r="B1599" s="1" t="s">
        <v>558</v>
      </c>
      <c r="C1599" s="2">
        <v>194</v>
      </c>
      <c r="D1599" s="9">
        <f t="shared" si="73"/>
        <v>0.20882669537136705</v>
      </c>
    </row>
    <row r="1600" spans="2:4" ht="15" customHeight="1">
      <c r="B1600" s="1" t="s">
        <v>559</v>
      </c>
      <c r="C1600" s="2">
        <v>139</v>
      </c>
      <c r="D1600" s="9">
        <f t="shared" si="73"/>
        <v>0.1496232508073197</v>
      </c>
    </row>
    <row r="1601" spans="2:4" ht="15" customHeight="1">
      <c r="B1601" s="1" t="s">
        <v>560</v>
      </c>
      <c r="C1601" s="2">
        <v>38</v>
      </c>
      <c r="D1601" s="9">
        <f t="shared" si="73"/>
        <v>4.0904198062432721E-2</v>
      </c>
    </row>
    <row r="1602" spans="2:4" ht="15" customHeight="1">
      <c r="B1602" s="1" t="s">
        <v>561</v>
      </c>
      <c r="C1602" s="2">
        <v>9</v>
      </c>
      <c r="D1602" s="9">
        <f t="shared" si="73"/>
        <v>9.6878363832077503E-3</v>
      </c>
    </row>
    <row r="1603" spans="2:4" ht="15" customHeight="1">
      <c r="B1603" s="1" t="s">
        <v>562</v>
      </c>
      <c r="C1603" s="2">
        <v>6</v>
      </c>
      <c r="D1603" s="9">
        <f t="shared" si="73"/>
        <v>6.4585575888051671E-3</v>
      </c>
    </row>
    <row r="1604" spans="2:4" ht="15" customHeight="1">
      <c r="B1604" s="1" t="s">
        <v>379</v>
      </c>
      <c r="C1604" s="2">
        <v>204</v>
      </c>
      <c r="D1604" s="9">
        <f t="shared" si="73"/>
        <v>0.21959095801937567</v>
      </c>
    </row>
    <row r="1605" spans="2:4" ht="15" customHeight="1">
      <c r="B1605" s="1" t="s">
        <v>2</v>
      </c>
      <c r="C1605" s="2">
        <v>929</v>
      </c>
      <c r="D1605" s="9">
        <f t="shared" si="73"/>
        <v>1</v>
      </c>
    </row>
    <row r="1606" spans="2:4" ht="15" customHeight="1"/>
    <row r="1607" spans="2:4" ht="15" customHeight="1"/>
    <row r="1608" spans="2:4" ht="15" customHeight="1"/>
    <row r="1609" spans="2:4" ht="15" customHeight="1"/>
    <row r="1610" spans="2:4" ht="15" customHeight="1"/>
    <row r="1611" spans="2:4" ht="15" customHeight="1"/>
    <row r="1613" spans="2:4" ht="18" customHeight="1">
      <c r="B1613" s="39"/>
      <c r="C1613" s="39"/>
      <c r="D1613" s="39"/>
    </row>
    <row r="1615" spans="2:4" ht="18" customHeight="1">
      <c r="B1615" s="39"/>
      <c r="C1615" s="39"/>
      <c r="D1615" s="39"/>
    </row>
    <row r="1617" spans="2:4" ht="18" customHeight="1">
      <c r="B1617" s="39"/>
      <c r="C1617" s="39"/>
      <c r="D1617" s="39"/>
    </row>
    <row r="1618" spans="2:4" ht="27.95" customHeight="1">
      <c r="B1618" s="31" t="s">
        <v>653</v>
      </c>
      <c r="C1618" s="30" t="s">
        <v>0</v>
      </c>
      <c r="D1618" s="16" t="s">
        <v>1</v>
      </c>
    </row>
    <row r="1619" spans="2:4" ht="15" customHeight="1">
      <c r="B1619" s="1" t="s">
        <v>651</v>
      </c>
      <c r="C1619" s="2">
        <v>124</v>
      </c>
      <c r="D1619" s="9">
        <f t="shared" ref="D1619:D1637" si="74">+C1619/929</f>
        <v>0.13347685683530677</v>
      </c>
    </row>
    <row r="1620" spans="2:4" ht="15" customHeight="1">
      <c r="B1620" s="1" t="s">
        <v>566</v>
      </c>
      <c r="C1620" s="2">
        <v>100</v>
      </c>
      <c r="D1620" s="9">
        <f t="shared" si="74"/>
        <v>0.10764262648008611</v>
      </c>
    </row>
    <row r="1621" spans="2:4" ht="15" customHeight="1">
      <c r="B1621" s="1" t="s">
        <v>601</v>
      </c>
      <c r="C1621" s="2">
        <v>92</v>
      </c>
      <c r="D1621" s="9">
        <f t="shared" si="74"/>
        <v>9.903121636167922E-2</v>
      </c>
    </row>
    <row r="1622" spans="2:4" ht="15" customHeight="1">
      <c r="B1622" s="1" t="s">
        <v>565</v>
      </c>
      <c r="C1622" s="2">
        <v>82</v>
      </c>
      <c r="D1622" s="9">
        <f t="shared" si="74"/>
        <v>8.8266953713670618E-2</v>
      </c>
    </row>
    <row r="1623" spans="2:4" ht="15" customHeight="1">
      <c r="B1623" s="1" t="s">
        <v>596</v>
      </c>
      <c r="C1623" s="2">
        <v>75</v>
      </c>
      <c r="D1623" s="9">
        <f t="shared" si="74"/>
        <v>8.073196986006459E-2</v>
      </c>
    </row>
    <row r="1624" spans="2:4" ht="15" customHeight="1">
      <c r="B1624" s="1" t="s">
        <v>586</v>
      </c>
      <c r="C1624" s="2">
        <v>72</v>
      </c>
      <c r="D1624" s="9">
        <f t="shared" si="74"/>
        <v>7.7502691065662002E-2</v>
      </c>
    </row>
    <row r="1625" spans="2:4" ht="15" customHeight="1">
      <c r="B1625" s="1" t="s">
        <v>581</v>
      </c>
      <c r="C1625" s="2">
        <v>56</v>
      </c>
      <c r="D1625" s="9">
        <f t="shared" si="74"/>
        <v>6.0279870828848225E-2</v>
      </c>
    </row>
    <row r="1626" spans="2:4" ht="15" customHeight="1">
      <c r="B1626" s="1" t="s">
        <v>564</v>
      </c>
      <c r="C1626" s="2">
        <v>49</v>
      </c>
      <c r="D1626" s="9">
        <f t="shared" si="74"/>
        <v>5.2744886975242197E-2</v>
      </c>
    </row>
    <row r="1627" spans="2:4" ht="15" customHeight="1">
      <c r="B1627" s="1" t="s">
        <v>606</v>
      </c>
      <c r="C1627" s="2">
        <v>35</v>
      </c>
      <c r="D1627" s="9">
        <f t="shared" si="74"/>
        <v>3.7674919268030141E-2</v>
      </c>
    </row>
    <row r="1628" spans="2:4" ht="15" customHeight="1">
      <c r="B1628" s="1" t="s">
        <v>646</v>
      </c>
      <c r="C1628" s="2">
        <v>30</v>
      </c>
      <c r="D1628" s="9">
        <f t="shared" si="74"/>
        <v>3.2292787944025833E-2</v>
      </c>
    </row>
    <row r="1629" spans="2:4" ht="15" customHeight="1">
      <c r="B1629" s="1" t="s">
        <v>576</v>
      </c>
      <c r="C1629" s="2">
        <v>28</v>
      </c>
      <c r="D1629" s="9">
        <f t="shared" si="74"/>
        <v>3.0139935414424113E-2</v>
      </c>
    </row>
    <row r="1630" spans="2:4" ht="15" customHeight="1">
      <c r="B1630" s="1" t="s">
        <v>619</v>
      </c>
      <c r="C1630" s="2">
        <v>22</v>
      </c>
      <c r="D1630" s="9">
        <f t="shared" si="74"/>
        <v>2.3681377825618945E-2</v>
      </c>
    </row>
    <row r="1631" spans="2:4" ht="15" customHeight="1">
      <c r="B1631" s="1" t="s">
        <v>571</v>
      </c>
      <c r="C1631" s="2">
        <v>18</v>
      </c>
      <c r="D1631" s="9">
        <f t="shared" si="74"/>
        <v>1.9375672766415501E-2</v>
      </c>
    </row>
    <row r="1632" spans="2:4" ht="15" customHeight="1">
      <c r="B1632" s="1" t="s">
        <v>591</v>
      </c>
      <c r="C1632" s="2">
        <v>16</v>
      </c>
      <c r="D1632" s="9">
        <f t="shared" si="74"/>
        <v>1.7222820236813777E-2</v>
      </c>
    </row>
    <row r="1633" spans="2:4" ht="15" customHeight="1">
      <c r="B1633" s="1" t="s">
        <v>637</v>
      </c>
      <c r="C1633" s="2">
        <v>14</v>
      </c>
      <c r="D1633" s="9">
        <f t="shared" si="74"/>
        <v>1.5069967707212056E-2</v>
      </c>
    </row>
    <row r="1634" spans="2:4" ht="15" customHeight="1">
      <c r="B1634" s="1" t="s">
        <v>624</v>
      </c>
      <c r="C1634" s="2">
        <v>12</v>
      </c>
      <c r="D1634" s="9">
        <f t="shared" si="74"/>
        <v>1.2917115177610334E-2</v>
      </c>
    </row>
    <row r="1635" spans="2:4" ht="15" customHeight="1">
      <c r="B1635" s="1" t="s">
        <v>629</v>
      </c>
      <c r="C1635" s="2">
        <v>12</v>
      </c>
      <c r="D1635" s="9">
        <f t="shared" si="74"/>
        <v>1.2917115177610334E-2</v>
      </c>
    </row>
    <row r="1636" spans="2:4" ht="15" customHeight="1">
      <c r="B1636" s="1" t="s">
        <v>633</v>
      </c>
      <c r="C1636" s="2">
        <v>2</v>
      </c>
      <c r="D1636" s="9">
        <f t="shared" si="74"/>
        <v>2.1528525296017221E-3</v>
      </c>
    </row>
    <row r="1637" spans="2:4" ht="15" customHeight="1">
      <c r="B1637" s="1" t="s">
        <v>642</v>
      </c>
      <c r="C1637" s="2">
        <v>2</v>
      </c>
      <c r="D1637" s="9">
        <f t="shared" si="74"/>
        <v>2.1528525296017221E-3</v>
      </c>
    </row>
    <row r="1638" spans="2:4" ht="15" customHeight="1">
      <c r="B1638" s="1" t="s">
        <v>652</v>
      </c>
      <c r="C1638" s="2">
        <v>42</v>
      </c>
      <c r="D1638" s="9">
        <f t="shared" ref="D1638:D1639" si="75">+C1638/929</f>
        <v>4.5209903121636169E-2</v>
      </c>
    </row>
    <row r="1639" spans="2:4" ht="15" customHeight="1">
      <c r="B1639" s="1" t="s">
        <v>379</v>
      </c>
      <c r="C1639" s="2">
        <v>46</v>
      </c>
      <c r="D1639" s="9">
        <f t="shared" si="75"/>
        <v>4.951560818083961E-2</v>
      </c>
    </row>
    <row r="1640" spans="2:4" ht="15" customHeight="1">
      <c r="B1640" s="1" t="s">
        <v>2</v>
      </c>
      <c r="C1640" s="2">
        <v>929</v>
      </c>
      <c r="D1640" s="9">
        <f t="shared" ref="D1640" si="76">+C1640/929</f>
        <v>1</v>
      </c>
    </row>
    <row r="1641" spans="2:4" ht="15" customHeight="1"/>
    <row r="1642" spans="2:4" ht="15" customHeight="1"/>
    <row r="1643" spans="2:4" ht="15" customHeight="1"/>
    <row r="1644" spans="2:4" ht="15" customHeight="1"/>
    <row r="1645" spans="2:4" ht="15" customHeight="1"/>
    <row r="1646" spans="2:4" ht="15" customHeight="1"/>
    <row r="1648" spans="2:4" ht="18" customHeight="1">
      <c r="B1648" s="39"/>
      <c r="C1648" s="39"/>
      <c r="D1648" s="39"/>
    </row>
    <row r="1650" spans="2:4" ht="18" customHeight="1">
      <c r="B1650" s="39"/>
      <c r="C1650" s="39"/>
      <c r="D1650" s="39"/>
    </row>
    <row r="1652" spans="2:4" ht="18" customHeight="1">
      <c r="B1652" s="39"/>
      <c r="C1652" s="39"/>
      <c r="D1652" s="39"/>
    </row>
    <row r="1653" spans="2:4" ht="27.95" customHeight="1">
      <c r="B1653" s="31" t="s">
        <v>654</v>
      </c>
      <c r="C1653" s="30" t="s">
        <v>0</v>
      </c>
      <c r="D1653" s="16" t="s">
        <v>1</v>
      </c>
    </row>
    <row r="1654" spans="2:4" ht="15" customHeight="1">
      <c r="B1654" s="1" t="s">
        <v>382</v>
      </c>
      <c r="C1654" s="2">
        <v>866</v>
      </c>
      <c r="D1654" s="9">
        <f t="shared" ref="D1654:D1656" si="77">+C1654/929</f>
        <v>0.9321851453175457</v>
      </c>
    </row>
    <row r="1655" spans="2:4" ht="15" customHeight="1">
      <c r="B1655" s="1" t="s">
        <v>383</v>
      </c>
      <c r="C1655" s="2">
        <v>63</v>
      </c>
      <c r="D1655" s="9">
        <f t="shared" si="77"/>
        <v>6.7814854682454254E-2</v>
      </c>
    </row>
    <row r="1656" spans="2:4" ht="15" customHeight="1">
      <c r="B1656" s="1" t="s">
        <v>2</v>
      </c>
      <c r="C1656" s="2">
        <v>929</v>
      </c>
      <c r="D1656" s="9">
        <f t="shared" si="77"/>
        <v>1</v>
      </c>
    </row>
    <row r="1657" spans="2:4" ht="15" customHeight="1"/>
    <row r="1658" spans="2:4" ht="15" customHeight="1"/>
    <row r="1659" spans="2:4" ht="15" customHeight="1"/>
    <row r="1660" spans="2:4" ht="15" customHeight="1"/>
    <row r="1661" spans="2:4" ht="15" customHeight="1"/>
    <row r="1662" spans="2:4" ht="15" customHeight="1"/>
    <row r="1664" spans="2:4" ht="18" customHeight="1">
      <c r="B1664" s="39"/>
      <c r="C1664" s="39"/>
      <c r="D1664" s="39"/>
    </row>
    <row r="1666" spans="2:4" ht="18" customHeight="1">
      <c r="B1666" s="39"/>
      <c r="C1666" s="39"/>
      <c r="D1666" s="39"/>
    </row>
    <row r="1668" spans="2:4" ht="18" customHeight="1">
      <c r="B1668" s="39"/>
      <c r="C1668" s="39"/>
      <c r="D1668" s="39"/>
    </row>
    <row r="1669" spans="2:4" ht="27.95" customHeight="1">
      <c r="B1669" s="31" t="s">
        <v>655</v>
      </c>
      <c r="C1669" s="30" t="s">
        <v>0</v>
      </c>
      <c r="D1669" s="16" t="s">
        <v>1</v>
      </c>
    </row>
    <row r="1670" spans="2:4" ht="15" customHeight="1">
      <c r="B1670" s="1" t="s">
        <v>677</v>
      </c>
      <c r="C1670" s="2">
        <v>59</v>
      </c>
      <c r="D1670" s="9">
        <f t="shared" ref="D1670:D1674" si="78">+C1670/929</f>
        <v>6.3509149623250813E-2</v>
      </c>
    </row>
    <row r="1671" spans="2:4" ht="15" customHeight="1">
      <c r="B1671" s="1" t="s">
        <v>678</v>
      </c>
      <c r="C1671" s="2">
        <v>1</v>
      </c>
      <c r="D1671" s="9">
        <f t="shared" si="78"/>
        <v>1.076426264800861E-3</v>
      </c>
    </row>
    <row r="1672" spans="2:4" ht="15" customHeight="1">
      <c r="B1672" s="1" t="s">
        <v>379</v>
      </c>
      <c r="C1672" s="2">
        <v>3</v>
      </c>
      <c r="D1672" s="9">
        <f t="shared" si="78"/>
        <v>3.2292787944025836E-3</v>
      </c>
    </row>
    <row r="1673" spans="2:4" ht="15" customHeight="1">
      <c r="B1673" s="1" t="s">
        <v>388</v>
      </c>
      <c r="C1673" s="2">
        <v>866</v>
      </c>
      <c r="D1673" s="9">
        <f>+C1673/929</f>
        <v>0.9321851453175457</v>
      </c>
    </row>
    <row r="1674" spans="2:4" ht="15" customHeight="1">
      <c r="B1674" s="1" t="s">
        <v>2</v>
      </c>
      <c r="C1674" s="2">
        <v>929</v>
      </c>
      <c r="D1674" s="9">
        <f t="shared" si="78"/>
        <v>1</v>
      </c>
    </row>
    <row r="1675" spans="2:4" ht="15" customHeight="1"/>
    <row r="1676" spans="2:4" ht="15" customHeight="1"/>
    <row r="1677" spans="2:4" ht="15" customHeight="1"/>
    <row r="1678" spans="2:4" ht="15" customHeight="1"/>
    <row r="1679" spans="2:4" ht="15" customHeight="1"/>
    <row r="1680" spans="2:4" ht="15" customHeight="1"/>
    <row r="1682" spans="2:4" ht="18" customHeight="1">
      <c r="B1682" s="39"/>
      <c r="C1682" s="39"/>
      <c r="D1682" s="39"/>
    </row>
    <row r="1684" spans="2:4" ht="18" customHeight="1">
      <c r="B1684" s="39"/>
      <c r="C1684" s="39"/>
      <c r="D1684" s="39"/>
    </row>
    <row r="1686" spans="2:4" ht="18" customHeight="1">
      <c r="B1686" s="39"/>
      <c r="C1686" s="39"/>
      <c r="D1686" s="39"/>
    </row>
    <row r="1687" spans="2:4" ht="27.95" customHeight="1">
      <c r="B1687" s="31" t="s">
        <v>656</v>
      </c>
      <c r="C1687" s="30" t="s">
        <v>0</v>
      </c>
      <c r="D1687" s="16" t="s">
        <v>1</v>
      </c>
    </row>
    <row r="1688" spans="2:4" ht="15" customHeight="1">
      <c r="B1688" s="1" t="s">
        <v>382</v>
      </c>
      <c r="C1688" s="2">
        <v>4</v>
      </c>
      <c r="D1688" s="9">
        <f t="shared" ref="D1688:D1692" si="79">+C1688/929</f>
        <v>4.3057050592034442E-3</v>
      </c>
    </row>
    <row r="1689" spans="2:4" ht="15" customHeight="1">
      <c r="B1689" s="1" t="s">
        <v>383</v>
      </c>
      <c r="C1689" s="2">
        <v>56</v>
      </c>
      <c r="D1689" s="9">
        <f t="shared" si="79"/>
        <v>6.0279870828848225E-2</v>
      </c>
    </row>
    <row r="1690" spans="2:4" ht="15" customHeight="1">
      <c r="B1690" s="1" t="s">
        <v>379</v>
      </c>
      <c r="C1690" s="2">
        <v>99</v>
      </c>
      <c r="D1690" s="9">
        <f t="shared" si="79"/>
        <v>0.10656620021528525</v>
      </c>
    </row>
    <row r="1691" spans="2:4" ht="15" customHeight="1">
      <c r="B1691" s="1" t="s">
        <v>388</v>
      </c>
      <c r="C1691" s="2">
        <v>866</v>
      </c>
      <c r="D1691" s="9">
        <f t="shared" si="79"/>
        <v>0.9321851453175457</v>
      </c>
    </row>
    <row r="1692" spans="2:4" ht="15" customHeight="1">
      <c r="B1692" s="1" t="s">
        <v>2</v>
      </c>
      <c r="C1692" s="2">
        <v>929</v>
      </c>
      <c r="D1692" s="9">
        <f t="shared" si="79"/>
        <v>1</v>
      </c>
    </row>
    <row r="1693" spans="2:4" ht="15" customHeight="1"/>
    <row r="1694" spans="2:4" ht="15" customHeight="1"/>
    <row r="1695" spans="2:4" ht="15" customHeight="1"/>
    <row r="1696" spans="2:4" ht="15" customHeight="1"/>
    <row r="1697" spans="2:4" ht="15" customHeight="1"/>
    <row r="1698" spans="2:4" ht="15" customHeight="1"/>
    <row r="1700" spans="2:4" ht="18" customHeight="1">
      <c r="B1700" s="39"/>
      <c r="C1700" s="39"/>
      <c r="D1700" s="39"/>
    </row>
    <row r="1702" spans="2:4" ht="18" customHeight="1">
      <c r="B1702" s="39"/>
      <c r="C1702" s="39"/>
      <c r="D1702" s="39"/>
    </row>
    <row r="1704" spans="2:4" ht="18" customHeight="1">
      <c r="B1704" s="39"/>
      <c r="C1704" s="39"/>
      <c r="D1704" s="39"/>
    </row>
    <row r="1705" spans="2:4" ht="27.95" customHeight="1">
      <c r="B1705" s="31" t="s">
        <v>666</v>
      </c>
      <c r="C1705" s="30" t="s">
        <v>0</v>
      </c>
      <c r="D1705" s="16" t="s">
        <v>1</v>
      </c>
    </row>
    <row r="1706" spans="2:4" ht="15" customHeight="1">
      <c r="B1706" s="1" t="s">
        <v>657</v>
      </c>
      <c r="C1706" s="2">
        <v>42</v>
      </c>
      <c r="D1706" s="9">
        <f t="shared" ref="D1706:D1713" si="80">+C1706/929</f>
        <v>4.5209903121636169E-2</v>
      </c>
    </row>
    <row r="1707" spans="2:4" ht="15" customHeight="1">
      <c r="B1707" s="1" t="s">
        <v>658</v>
      </c>
      <c r="C1707" s="2">
        <v>4</v>
      </c>
      <c r="D1707" s="9">
        <f t="shared" si="80"/>
        <v>4.3057050592034442E-3</v>
      </c>
    </row>
    <row r="1708" spans="2:4" ht="15" customHeight="1">
      <c r="B1708" s="1" t="s">
        <v>659</v>
      </c>
      <c r="C1708" s="2">
        <v>6</v>
      </c>
      <c r="D1708" s="9">
        <f t="shared" si="80"/>
        <v>6.4585575888051671E-3</v>
      </c>
    </row>
    <row r="1709" spans="2:4" ht="15" customHeight="1">
      <c r="B1709" s="1" t="s">
        <v>660</v>
      </c>
      <c r="C1709" s="2">
        <v>1</v>
      </c>
      <c r="D1709" s="9">
        <f t="shared" si="80"/>
        <v>1.076426264800861E-3</v>
      </c>
    </row>
    <row r="1710" spans="2:4" ht="15" customHeight="1">
      <c r="B1710" s="32" t="s">
        <v>661</v>
      </c>
      <c r="C1710" s="2">
        <v>4</v>
      </c>
      <c r="D1710" s="9">
        <f t="shared" si="80"/>
        <v>4.3057050592034442E-3</v>
      </c>
    </row>
    <row r="1711" spans="2:4" ht="15" customHeight="1">
      <c r="B1711" s="1" t="s">
        <v>379</v>
      </c>
      <c r="C1711" s="2">
        <v>6</v>
      </c>
      <c r="D1711" s="9">
        <f t="shared" si="80"/>
        <v>6.4585575888051671E-3</v>
      </c>
    </row>
    <row r="1712" spans="2:4" ht="15" customHeight="1">
      <c r="B1712" s="1" t="s">
        <v>388</v>
      </c>
      <c r="C1712" s="2">
        <v>866</v>
      </c>
      <c r="D1712" s="9">
        <f>+C1712/929</f>
        <v>0.9321851453175457</v>
      </c>
    </row>
    <row r="1713" spans="2:4" ht="15" customHeight="1">
      <c r="B1713" s="1" t="s">
        <v>2</v>
      </c>
      <c r="C1713" s="2">
        <v>929</v>
      </c>
      <c r="D1713" s="9">
        <f t="shared" si="80"/>
        <v>1</v>
      </c>
    </row>
    <row r="1714" spans="2:4" ht="15" customHeight="1"/>
    <row r="1715" spans="2:4" ht="15" customHeight="1"/>
    <row r="1716" spans="2:4" ht="15" customHeight="1"/>
    <row r="1717" spans="2:4" ht="15" customHeight="1"/>
    <row r="1718" spans="2:4" ht="15" customHeight="1"/>
    <row r="1719" spans="2:4" ht="15" customHeight="1"/>
    <row r="1721" spans="2:4" ht="18" customHeight="1">
      <c r="B1721" s="39"/>
      <c r="C1721" s="39"/>
      <c r="D1721" s="39"/>
    </row>
    <row r="1723" spans="2:4" ht="18" customHeight="1">
      <c r="B1723" s="39"/>
      <c r="C1723" s="39"/>
      <c r="D1723" s="39"/>
    </row>
    <row r="1725" spans="2:4" ht="18" customHeight="1">
      <c r="B1725" s="39"/>
      <c r="C1725" s="39"/>
      <c r="D1725" s="39"/>
    </row>
    <row r="1726" spans="2:4" ht="27.95" customHeight="1">
      <c r="B1726" s="31" t="s">
        <v>664</v>
      </c>
      <c r="C1726" s="30" t="s">
        <v>0</v>
      </c>
      <c r="D1726" s="16" t="s">
        <v>1</v>
      </c>
    </row>
    <row r="1727" spans="2:4" ht="15" customHeight="1">
      <c r="B1727" s="1" t="s">
        <v>662</v>
      </c>
      <c r="C1727" s="2">
        <v>1</v>
      </c>
      <c r="D1727" s="9">
        <f t="shared" ref="D1727:D1732" si="81">+C1727/929</f>
        <v>1.076426264800861E-3</v>
      </c>
    </row>
    <row r="1728" spans="2:4" ht="15" customHeight="1">
      <c r="B1728" s="1" t="s">
        <v>663</v>
      </c>
      <c r="C1728" s="2">
        <v>9</v>
      </c>
      <c r="D1728" s="9">
        <f t="shared" si="81"/>
        <v>9.6878363832077503E-3</v>
      </c>
    </row>
    <row r="1729" spans="2:4" ht="15" customHeight="1">
      <c r="B1729" s="33" t="s">
        <v>404</v>
      </c>
      <c r="C1729" s="2">
        <v>2</v>
      </c>
      <c r="D1729" s="9">
        <f t="shared" si="81"/>
        <v>2.1528525296017221E-3</v>
      </c>
    </row>
    <row r="1730" spans="2:4" ht="15" customHeight="1">
      <c r="B1730" s="32" t="s">
        <v>379</v>
      </c>
      <c r="C1730" s="2">
        <v>3</v>
      </c>
      <c r="D1730" s="9">
        <f t="shared" si="81"/>
        <v>3.2292787944025836E-3</v>
      </c>
    </row>
    <row r="1731" spans="2:4" ht="15" customHeight="1">
      <c r="B1731" s="1" t="s">
        <v>388</v>
      </c>
      <c r="C1731" s="2">
        <v>914</v>
      </c>
      <c r="D1731" s="9">
        <f t="shared" si="81"/>
        <v>0.9838536060279871</v>
      </c>
    </row>
    <row r="1732" spans="2:4" ht="15" customHeight="1">
      <c r="B1732" s="1" t="s">
        <v>2</v>
      </c>
      <c r="C1732" s="2">
        <v>929</v>
      </c>
      <c r="D1732" s="9">
        <f t="shared" si="81"/>
        <v>1</v>
      </c>
    </row>
    <row r="1733" spans="2:4" ht="15" customHeight="1"/>
    <row r="1734" spans="2:4" ht="15" customHeight="1"/>
    <row r="1735" spans="2:4" ht="15" customHeight="1"/>
    <row r="1736" spans="2:4" ht="15" customHeight="1"/>
    <row r="1737" spans="2:4" ht="15" customHeight="1"/>
    <row r="1738" spans="2:4" ht="15" customHeight="1"/>
    <row r="1740" spans="2:4" ht="18" customHeight="1">
      <c r="B1740" s="39"/>
      <c r="C1740" s="39"/>
      <c r="D1740" s="39"/>
    </row>
    <row r="1742" spans="2:4" ht="18" customHeight="1">
      <c r="B1742" s="39"/>
      <c r="C1742" s="39"/>
      <c r="D1742" s="39"/>
    </row>
    <row r="1745" spans="2:4" ht="18" customHeight="1">
      <c r="B1745" s="39"/>
      <c r="C1745" s="39"/>
      <c r="D1745" s="39"/>
    </row>
    <row r="1746" spans="2:4" ht="27.95" customHeight="1">
      <c r="B1746" s="31" t="s">
        <v>665</v>
      </c>
      <c r="C1746" s="30" t="s">
        <v>0</v>
      </c>
      <c r="D1746" s="16" t="s">
        <v>1</v>
      </c>
    </row>
    <row r="1747" spans="2:4" ht="15" customHeight="1">
      <c r="B1747" s="1" t="s">
        <v>667</v>
      </c>
      <c r="C1747" s="2">
        <v>28</v>
      </c>
      <c r="D1747" s="9">
        <f t="shared" ref="D1747:D1751" si="82">+C1747/929</f>
        <v>3.0139935414424113E-2</v>
      </c>
    </row>
    <row r="1748" spans="2:4" ht="15" customHeight="1">
      <c r="B1748" s="1" t="s">
        <v>404</v>
      </c>
      <c r="C1748" s="2">
        <v>3</v>
      </c>
      <c r="D1748" s="9">
        <f t="shared" si="82"/>
        <v>3.2292787944025836E-3</v>
      </c>
    </row>
    <row r="1749" spans="2:4" ht="15" customHeight="1">
      <c r="B1749" s="32" t="s">
        <v>379</v>
      </c>
      <c r="C1749" s="2">
        <v>32</v>
      </c>
      <c r="D1749" s="9">
        <f t="shared" si="82"/>
        <v>3.4445640473627553E-2</v>
      </c>
    </row>
    <row r="1750" spans="2:4" ht="15" customHeight="1">
      <c r="B1750" s="1" t="s">
        <v>388</v>
      </c>
      <c r="C1750" s="2">
        <v>866</v>
      </c>
      <c r="D1750" s="9">
        <f t="shared" si="82"/>
        <v>0.9321851453175457</v>
      </c>
    </row>
    <row r="1751" spans="2:4" ht="15" customHeight="1">
      <c r="B1751" s="1" t="s">
        <v>2</v>
      </c>
      <c r="C1751" s="2">
        <v>929</v>
      </c>
      <c r="D1751" s="9">
        <f t="shared" si="82"/>
        <v>1</v>
      </c>
    </row>
    <row r="1752" spans="2:4" ht="15" customHeight="1"/>
    <row r="1753" spans="2:4" ht="15" customHeight="1"/>
    <row r="1754" spans="2:4" ht="15" customHeight="1"/>
    <row r="1755" spans="2:4" ht="15" customHeight="1"/>
    <row r="1756" spans="2:4" ht="15" customHeight="1"/>
    <row r="1757" spans="2:4" ht="15" customHeight="1"/>
    <row r="1759" spans="2:4" ht="18" customHeight="1">
      <c r="B1759" s="39"/>
      <c r="C1759" s="39"/>
      <c r="D1759" s="39"/>
    </row>
    <row r="1761" spans="2:4" ht="18" customHeight="1">
      <c r="B1761" s="39"/>
      <c r="C1761" s="39"/>
      <c r="D1761" s="39"/>
    </row>
    <row r="1764" spans="2:4" ht="18" customHeight="1"/>
    <row r="1765" spans="2:4" ht="27.95" customHeight="1">
      <c r="B1765" s="31" t="s">
        <v>679</v>
      </c>
      <c r="C1765" s="30"/>
      <c r="D1765" s="16"/>
    </row>
    <row r="1766" spans="2:4" ht="15" customHeight="1">
      <c r="B1766" s="1" t="s">
        <v>668</v>
      </c>
      <c r="C1766" s="2">
        <v>6</v>
      </c>
      <c r="D1766" s="9">
        <f t="shared" ref="D1766:D1777" si="83">+C1766/929</f>
        <v>6.4585575888051671E-3</v>
      </c>
    </row>
    <row r="1767" spans="2:4" ht="15" customHeight="1">
      <c r="B1767" s="1" t="s">
        <v>669</v>
      </c>
      <c r="C1767" s="2">
        <v>0</v>
      </c>
      <c r="D1767" s="9">
        <f t="shared" si="83"/>
        <v>0</v>
      </c>
    </row>
    <row r="1768" spans="2:4" ht="15" customHeight="1">
      <c r="B1768" s="1" t="s">
        <v>670</v>
      </c>
      <c r="C1768" s="2">
        <v>2</v>
      </c>
      <c r="D1768" s="9">
        <f t="shared" si="83"/>
        <v>2.1528525296017221E-3</v>
      </c>
    </row>
    <row r="1769" spans="2:4" ht="15" customHeight="1">
      <c r="B1769" s="1" t="s">
        <v>671</v>
      </c>
      <c r="C1769" s="2">
        <v>3</v>
      </c>
      <c r="D1769" s="9">
        <f t="shared" si="83"/>
        <v>3.2292787944025836E-3</v>
      </c>
    </row>
    <row r="1770" spans="2:4" ht="15" customHeight="1">
      <c r="B1770" s="1" t="s">
        <v>672</v>
      </c>
      <c r="C1770" s="2">
        <v>5</v>
      </c>
      <c r="D1770" s="9">
        <f t="shared" si="83"/>
        <v>5.3821313240043061E-3</v>
      </c>
    </row>
    <row r="1771" spans="2:4">
      <c r="B1771" s="1" t="s">
        <v>673</v>
      </c>
      <c r="C1771" s="2">
        <v>5</v>
      </c>
      <c r="D1771" s="9">
        <f t="shared" si="83"/>
        <v>5.3821313240043061E-3</v>
      </c>
    </row>
    <row r="1772" spans="2:4" ht="18" customHeight="1">
      <c r="B1772" s="1" t="s">
        <v>674</v>
      </c>
      <c r="C1772" s="2">
        <v>2</v>
      </c>
      <c r="D1772" s="9">
        <f t="shared" si="83"/>
        <v>2.1528525296017221E-3</v>
      </c>
    </row>
    <row r="1773" spans="2:4" ht="27.95" customHeight="1">
      <c r="B1773" s="1" t="s">
        <v>675</v>
      </c>
      <c r="C1773" s="2">
        <v>0</v>
      </c>
      <c r="D1773" s="9">
        <f t="shared" si="83"/>
        <v>0</v>
      </c>
    </row>
    <row r="1774" spans="2:4" ht="15" customHeight="1">
      <c r="B1774" s="1" t="s">
        <v>676</v>
      </c>
      <c r="C1774" s="2">
        <v>7</v>
      </c>
      <c r="D1774" s="9">
        <f t="shared" si="83"/>
        <v>7.5349838536060282E-3</v>
      </c>
    </row>
    <row r="1775" spans="2:4" ht="15" customHeight="1">
      <c r="B1775" s="1" t="s">
        <v>657</v>
      </c>
      <c r="C1775" s="2">
        <v>43</v>
      </c>
      <c r="D1775" s="9">
        <f t="shared" si="83"/>
        <v>4.6286329386437029E-2</v>
      </c>
    </row>
    <row r="1776" spans="2:4" ht="15" customHeight="1">
      <c r="B1776" s="10" t="s">
        <v>488</v>
      </c>
      <c r="C1776" s="11">
        <v>891</v>
      </c>
      <c r="D1776" s="20">
        <f t="shared" si="83"/>
        <v>0.95909580193756727</v>
      </c>
    </row>
    <row r="1777" spans="2:4" ht="15" customHeight="1">
      <c r="B1777" s="1" t="s">
        <v>2</v>
      </c>
      <c r="C1777" s="2">
        <v>929</v>
      </c>
      <c r="D1777" s="9">
        <f t="shared" si="83"/>
        <v>1</v>
      </c>
    </row>
    <row r="1778" spans="2:4" ht="15" customHeight="1"/>
    <row r="1780" spans="2:4" ht="18" customHeight="1"/>
    <row r="1781" spans="2:4" ht="27.95" customHeight="1"/>
    <row r="1782" spans="2:4" ht="15" customHeight="1"/>
    <row r="1783" spans="2:4" ht="15" customHeight="1"/>
    <row r="1784" spans="2:4" ht="15" customHeight="1"/>
    <row r="1785" spans="2:4" ht="15" customHeight="1"/>
    <row r="1786" spans="2:4" ht="15" customHeight="1"/>
    <row r="1788" spans="2:4" ht="18" customHeight="1"/>
    <row r="1789" spans="2:4" ht="27.95" customHeight="1"/>
    <row r="1790" spans="2:4" ht="15" customHeight="1"/>
    <row r="1791" spans="2:4" ht="15" customHeight="1"/>
    <row r="1792" spans="2:4" ht="15" customHeight="1"/>
    <row r="1793" ht="15" customHeight="1"/>
    <row r="1794" ht="15" customHeight="1"/>
    <row r="1796" ht="18" customHeight="1"/>
    <row r="1797" ht="27.95" customHeight="1"/>
    <row r="1798" ht="15" customHeight="1"/>
    <row r="1799" ht="15" customHeight="1"/>
    <row r="1800" ht="15" customHeight="1"/>
    <row r="1801" ht="15" customHeight="1"/>
    <row r="1802" ht="15" customHeight="1"/>
    <row r="1804" ht="18" customHeight="1"/>
    <row r="1805" ht="27.95" customHeight="1"/>
    <row r="1806" ht="15" customHeight="1"/>
    <row r="1807" ht="15" customHeight="1"/>
    <row r="1808" ht="15" customHeight="1"/>
    <row r="1809" ht="15" customHeight="1"/>
    <row r="1810" ht="15" customHeight="1"/>
    <row r="1812" ht="18" customHeight="1"/>
    <row r="1813" ht="27.95" customHeight="1"/>
    <row r="1814" ht="15" customHeight="1"/>
    <row r="1815" ht="15" customHeight="1"/>
    <row r="1816" ht="15" customHeight="1"/>
    <row r="1817" ht="15" customHeight="1"/>
    <row r="1818" ht="15" customHeight="1"/>
    <row r="1820" ht="18" customHeight="1"/>
    <row r="1821" ht="27.95" customHeight="1"/>
    <row r="1822" ht="15" customHeight="1"/>
    <row r="1823" ht="15" customHeight="1"/>
    <row r="1824" ht="15" customHeight="1"/>
    <row r="1825" ht="15" customHeight="1"/>
    <row r="1827" ht="18" customHeight="1"/>
    <row r="1828" ht="27.95" customHeight="1"/>
    <row r="1829" ht="15" customHeight="1"/>
    <row r="1830" ht="15" customHeight="1"/>
    <row r="1831" ht="15" customHeight="1"/>
    <row r="1832" ht="15" customHeight="1"/>
    <row r="1833" ht="15" customHeight="1"/>
    <row r="1835" ht="18" customHeight="1"/>
    <row r="1836" ht="27.95" customHeight="1"/>
    <row r="1837" ht="15" customHeight="1"/>
    <row r="1838" ht="15" customHeight="1"/>
    <row r="1839" ht="15" customHeight="1"/>
    <row r="1840" ht="15" customHeight="1"/>
    <row r="1841" ht="15" customHeight="1"/>
    <row r="1843" ht="18" customHeight="1"/>
    <row r="1844" ht="27.95" customHeight="1"/>
    <row r="1845" ht="15" customHeight="1"/>
    <row r="1846" ht="15" customHeight="1"/>
    <row r="1847" ht="15" customHeight="1"/>
    <row r="1848" ht="15" customHeight="1"/>
    <row r="1849" ht="15" customHeight="1"/>
  </sheetData>
  <sortState ref="B1619:D1637">
    <sortCondition descending="1" ref="C1619:C1637"/>
  </sortState>
  <mergeCells count="145">
    <mergeCell ref="B1742:D1742"/>
    <mergeCell ref="F1401:F1403"/>
    <mergeCell ref="G1462:H1463"/>
    <mergeCell ref="I1462:J1463"/>
    <mergeCell ref="F1462:F1464"/>
    <mergeCell ref="G1401:H1402"/>
    <mergeCell ref="I1401:J1402"/>
    <mergeCell ref="B1514:D1514"/>
    <mergeCell ref="B1496:D1496"/>
    <mergeCell ref="B1472:D1472"/>
    <mergeCell ref="B1481:D1481"/>
    <mergeCell ref="B1454:D1454"/>
    <mergeCell ref="B1463:D1463"/>
    <mergeCell ref="B1596:D1596"/>
    <mergeCell ref="B1617:D1617"/>
    <mergeCell ref="B1573:D1573"/>
    <mergeCell ref="B1535:D1535"/>
    <mergeCell ref="B1552:D1552"/>
    <mergeCell ref="B1571:D1571"/>
    <mergeCell ref="B1592:D1592"/>
    <mergeCell ref="B1594:D1594"/>
    <mergeCell ref="B1613:D1613"/>
    <mergeCell ref="B1615:D1615"/>
    <mergeCell ref="B1512:D1512"/>
    <mergeCell ref="B854:D854"/>
    <mergeCell ref="B838:D838"/>
    <mergeCell ref="B837:D837"/>
    <mergeCell ref="B853:D853"/>
    <mergeCell ref="B1400:D1400"/>
    <mergeCell ref="B1257:D1257"/>
    <mergeCell ref="B1391:D1391"/>
    <mergeCell ref="B982:D982"/>
    <mergeCell ref="B1445:D1445"/>
    <mergeCell ref="B1427:D1427"/>
    <mergeCell ref="B1436:D1436"/>
    <mergeCell ref="B1409:D1409"/>
    <mergeCell ref="B1418:D1418"/>
    <mergeCell ref="B620:D620"/>
    <mergeCell ref="B584:D584"/>
    <mergeCell ref="B601:D601"/>
    <mergeCell ref="B566:D566"/>
    <mergeCell ref="B575:D575"/>
    <mergeCell ref="B822:D822"/>
    <mergeCell ref="B743:D743"/>
    <mergeCell ref="B805:D805"/>
    <mergeCell ref="B637:D637"/>
    <mergeCell ref="B698:D698"/>
    <mergeCell ref="B635:D635"/>
    <mergeCell ref="B599:D599"/>
    <mergeCell ref="B820:D820"/>
    <mergeCell ref="B453:D453"/>
    <mergeCell ref="B468:D468"/>
    <mergeCell ref="B466:D466"/>
    <mergeCell ref="B481:D481"/>
    <mergeCell ref="B496:D496"/>
    <mergeCell ref="B511:D511"/>
    <mergeCell ref="B557:D557"/>
    <mergeCell ref="B539:D539"/>
    <mergeCell ref="B548:D548"/>
    <mergeCell ref="B521:D521"/>
    <mergeCell ref="B530:D530"/>
    <mergeCell ref="B513:D513"/>
    <mergeCell ref="B483:D483"/>
    <mergeCell ref="B498:D498"/>
    <mergeCell ref="B177:D177"/>
    <mergeCell ref="B194:D194"/>
    <mergeCell ref="B158:D158"/>
    <mergeCell ref="B121:D121"/>
    <mergeCell ref="B140:D140"/>
    <mergeCell ref="B138:D138"/>
    <mergeCell ref="B150:D150"/>
    <mergeCell ref="B153:D153"/>
    <mergeCell ref="B156:D156"/>
    <mergeCell ref="B169:D169"/>
    <mergeCell ref="B172:D172"/>
    <mergeCell ref="B175:D175"/>
    <mergeCell ref="B186:D186"/>
    <mergeCell ref="B189:D189"/>
    <mergeCell ref="B192:D192"/>
    <mergeCell ref="B8:D8"/>
    <mergeCell ref="B85:D85"/>
    <mergeCell ref="B103:D103"/>
    <mergeCell ref="B67:D67"/>
    <mergeCell ref="B25:D25"/>
    <mergeCell ref="B51:D51"/>
    <mergeCell ref="B59:D59"/>
    <mergeCell ref="B62:D62"/>
    <mergeCell ref="B65:D65"/>
    <mergeCell ref="B77:D77"/>
    <mergeCell ref="B80:D80"/>
    <mergeCell ref="B83:D83"/>
    <mergeCell ref="B95:D95"/>
    <mergeCell ref="B98:D98"/>
    <mergeCell ref="B101:D101"/>
    <mergeCell ref="B113:D113"/>
    <mergeCell ref="B116:D116"/>
    <mergeCell ref="B119:D119"/>
    <mergeCell ref="B132:D132"/>
    <mergeCell ref="B135:D135"/>
    <mergeCell ref="B22:D22"/>
    <mergeCell ref="B19:D19"/>
    <mergeCell ref="B43:D43"/>
    <mergeCell ref="B46:D46"/>
    <mergeCell ref="B49:D49"/>
    <mergeCell ref="B208:D208"/>
    <mergeCell ref="B211:D211"/>
    <mergeCell ref="B214:D214"/>
    <mergeCell ref="B225:D225"/>
    <mergeCell ref="B228:D228"/>
    <mergeCell ref="B266:D266"/>
    <mergeCell ref="B439:D439"/>
    <mergeCell ref="B249:D249"/>
    <mergeCell ref="B216:D216"/>
    <mergeCell ref="B233:D233"/>
    <mergeCell ref="B231:D231"/>
    <mergeCell ref="B241:D241"/>
    <mergeCell ref="B244:D244"/>
    <mergeCell ref="B247:D247"/>
    <mergeCell ref="B258:D258"/>
    <mergeCell ref="B261:D261"/>
    <mergeCell ref="B264:D264"/>
    <mergeCell ref="B1759:D1759"/>
    <mergeCell ref="B1761:D1761"/>
    <mergeCell ref="B1648:D1648"/>
    <mergeCell ref="B1650:D1650"/>
    <mergeCell ref="B1664:D1664"/>
    <mergeCell ref="B1666:D1666"/>
    <mergeCell ref="B1682:D1682"/>
    <mergeCell ref="B1531:D1531"/>
    <mergeCell ref="B1533:D1533"/>
    <mergeCell ref="B1548:D1548"/>
    <mergeCell ref="B1550:D1550"/>
    <mergeCell ref="B1569:D1569"/>
    <mergeCell ref="B1745:D1745"/>
    <mergeCell ref="B1704:D1704"/>
    <mergeCell ref="B1725:D1725"/>
    <mergeCell ref="B1686:D1686"/>
    <mergeCell ref="B1652:D1652"/>
    <mergeCell ref="B1668:D1668"/>
    <mergeCell ref="B1684:D1684"/>
    <mergeCell ref="B1700:D1700"/>
    <mergeCell ref="B1702:D1702"/>
    <mergeCell ref="B1721:D1721"/>
    <mergeCell ref="B1723:D1723"/>
    <mergeCell ref="B1740:D1740"/>
  </mergeCells>
  <pageMargins left="0.7" right="0.7" top="0.75" bottom="0.75" header="0.3" footer="0.3"/>
  <ignoredErrors>
    <ignoredError sqref="I1404:I1411 I1465:I146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4:I22"/>
  <sheetViews>
    <sheetView workbookViewId="0">
      <selection activeCell="E4" sqref="E4:E22"/>
    </sheetView>
  </sheetViews>
  <sheetFormatPr baseColWidth="10" defaultRowHeight="15"/>
  <sheetData>
    <row r="4" spans="4:9">
      <c r="E4" t="s">
        <v>564</v>
      </c>
      <c r="F4" t="s">
        <v>567</v>
      </c>
      <c r="G4" t="s">
        <v>568</v>
      </c>
      <c r="H4" t="s">
        <v>569</v>
      </c>
      <c r="I4" t="s">
        <v>570</v>
      </c>
    </row>
    <row r="5" spans="4:9">
      <c r="D5">
        <v>2</v>
      </c>
      <c r="E5" t="s">
        <v>571</v>
      </c>
      <c r="F5" t="s">
        <v>572</v>
      </c>
      <c r="G5" t="s">
        <v>573</v>
      </c>
      <c r="H5" t="s">
        <v>574</v>
      </c>
      <c r="I5" t="s">
        <v>575</v>
      </c>
    </row>
    <row r="6" spans="4:9">
      <c r="D6">
        <v>3</v>
      </c>
      <c r="E6" t="s">
        <v>576</v>
      </c>
      <c r="F6" t="s">
        <v>577</v>
      </c>
      <c r="G6" t="s">
        <v>578</v>
      </c>
      <c r="H6" t="s">
        <v>579</v>
      </c>
      <c r="I6" t="s">
        <v>580</v>
      </c>
    </row>
    <row r="7" spans="4:9">
      <c r="D7">
        <v>4</v>
      </c>
      <c r="E7" t="s">
        <v>581</v>
      </c>
      <c r="F7" t="s">
        <v>582</v>
      </c>
      <c r="G7" t="s">
        <v>583</v>
      </c>
      <c r="H7" t="s">
        <v>584</v>
      </c>
      <c r="I7" t="s">
        <v>585</v>
      </c>
    </row>
    <row r="8" spans="4:9">
      <c r="D8">
        <v>5</v>
      </c>
      <c r="E8" t="s">
        <v>586</v>
      </c>
      <c r="F8" t="s">
        <v>587</v>
      </c>
      <c r="G8" t="s">
        <v>588</v>
      </c>
      <c r="H8" t="s">
        <v>589</v>
      </c>
      <c r="I8" t="s">
        <v>590</v>
      </c>
    </row>
    <row r="9" spans="4:9">
      <c r="D9">
        <v>6</v>
      </c>
      <c r="E9" t="s">
        <v>591</v>
      </c>
      <c r="F9" t="s">
        <v>592</v>
      </c>
      <c r="G9" t="s">
        <v>593</v>
      </c>
      <c r="H9" t="s">
        <v>594</v>
      </c>
      <c r="I9" t="s">
        <v>595</v>
      </c>
    </row>
    <row r="10" spans="4:9">
      <c r="D10">
        <v>7</v>
      </c>
      <c r="E10" t="s">
        <v>596</v>
      </c>
      <c r="F10" t="s">
        <v>597</v>
      </c>
      <c r="G10" t="s">
        <v>598</v>
      </c>
      <c r="H10" t="s">
        <v>599</v>
      </c>
      <c r="I10" t="s">
        <v>600</v>
      </c>
    </row>
    <row r="11" spans="4:9">
      <c r="D11">
        <v>8</v>
      </c>
      <c r="E11" t="s">
        <v>601</v>
      </c>
      <c r="F11" t="s">
        <v>602</v>
      </c>
      <c r="G11" t="s">
        <v>603</v>
      </c>
      <c r="H11" t="s">
        <v>604</v>
      </c>
      <c r="I11" t="s">
        <v>605</v>
      </c>
    </row>
    <row r="12" spans="4:9">
      <c r="D12">
        <v>9</v>
      </c>
      <c r="E12" t="s">
        <v>606</v>
      </c>
      <c r="F12" t="s">
        <v>607</v>
      </c>
      <c r="G12" t="s">
        <v>608</v>
      </c>
      <c r="H12" t="s">
        <v>609</v>
      </c>
      <c r="I12" t="s">
        <v>610</v>
      </c>
    </row>
    <row r="13" spans="4:9">
      <c r="D13">
        <v>10</v>
      </c>
      <c r="E13" t="s">
        <v>565</v>
      </c>
      <c r="F13" t="s">
        <v>611</v>
      </c>
      <c r="G13" t="s">
        <v>612</v>
      </c>
      <c r="H13" t="s">
        <v>613</v>
      </c>
      <c r="I13" t="s">
        <v>614</v>
      </c>
    </row>
    <row r="14" spans="4:9">
      <c r="D14">
        <v>11</v>
      </c>
      <c r="E14" t="s">
        <v>566</v>
      </c>
      <c r="F14" t="s">
        <v>615</v>
      </c>
      <c r="G14" t="s">
        <v>616</v>
      </c>
      <c r="H14" t="s">
        <v>617</v>
      </c>
      <c r="I14" t="s">
        <v>618</v>
      </c>
    </row>
    <row r="15" spans="4:9">
      <c r="D15">
        <v>12</v>
      </c>
      <c r="E15" t="s">
        <v>619</v>
      </c>
      <c r="F15" t="s">
        <v>620</v>
      </c>
      <c r="G15" t="s">
        <v>621</v>
      </c>
      <c r="H15" t="s">
        <v>622</v>
      </c>
      <c r="I15" t="s">
        <v>623</v>
      </c>
    </row>
    <row r="16" spans="4:9">
      <c r="D16">
        <v>13</v>
      </c>
      <c r="E16" t="s">
        <v>624</v>
      </c>
      <c r="F16" t="s">
        <v>625</v>
      </c>
      <c r="G16" t="s">
        <v>626</v>
      </c>
      <c r="H16" t="s">
        <v>627</v>
      </c>
      <c r="I16" t="s">
        <v>628</v>
      </c>
    </row>
    <row r="17" spans="4:9">
      <c r="D17">
        <v>14</v>
      </c>
      <c r="E17" t="s">
        <v>629</v>
      </c>
      <c r="F17">
        <v>111411</v>
      </c>
      <c r="G17" t="s">
        <v>630</v>
      </c>
      <c r="H17" t="s">
        <v>631</v>
      </c>
      <c r="I17" t="s">
        <v>632</v>
      </c>
    </row>
    <row r="18" spans="4:9">
      <c r="D18">
        <v>15</v>
      </c>
      <c r="E18" t="s">
        <v>633</v>
      </c>
      <c r="F18">
        <v>111511</v>
      </c>
      <c r="G18" t="s">
        <v>634</v>
      </c>
      <c r="H18" t="s">
        <v>635</v>
      </c>
      <c r="I18" t="s">
        <v>636</v>
      </c>
    </row>
    <row r="19" spans="4:9">
      <c r="D19">
        <v>16</v>
      </c>
      <c r="E19" t="s">
        <v>637</v>
      </c>
      <c r="F19" t="s">
        <v>638</v>
      </c>
      <c r="G19" t="s">
        <v>639</v>
      </c>
      <c r="H19" t="s">
        <v>640</v>
      </c>
      <c r="I19" t="s">
        <v>641</v>
      </c>
    </row>
    <row r="20" spans="4:9">
      <c r="D20">
        <v>17</v>
      </c>
      <c r="E20" t="s">
        <v>642</v>
      </c>
      <c r="F20">
        <v>111711</v>
      </c>
      <c r="G20" t="s">
        <v>643</v>
      </c>
      <c r="H20" t="s">
        <v>644</v>
      </c>
      <c r="I20" t="s">
        <v>645</v>
      </c>
    </row>
    <row r="21" spans="4:9">
      <c r="D21">
        <v>18</v>
      </c>
      <c r="E21" t="s">
        <v>646</v>
      </c>
      <c r="F21" t="s">
        <v>647</v>
      </c>
      <c r="G21" t="s">
        <v>648</v>
      </c>
      <c r="H21" t="s">
        <v>649</v>
      </c>
      <c r="I21" t="s">
        <v>650</v>
      </c>
    </row>
    <row r="22" spans="4:9">
      <c r="D22">
        <v>19</v>
      </c>
      <c r="E22" t="s">
        <v>651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Graficas</vt:lpstr>
      <vt:lpstr>Hoja1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scrdinvitado</cp:lastModifiedBy>
  <dcterms:created xsi:type="dcterms:W3CDTF">2011-08-01T14:22:18Z</dcterms:created>
  <dcterms:modified xsi:type="dcterms:W3CDTF">2018-12-31T18:02:11Z</dcterms:modified>
</cp:coreProperties>
</file>