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Compartida Control Interno\10.SEGUIMIENTO PLAN ANTICORRUPCIÓN\2019\Seguimiento 2 Agosto\"/>
    </mc:Choice>
  </mc:AlternateContent>
  <xr:revisionPtr revIDLastSave="0" documentId="8_{57D96C2D-DCE5-4DB1-82DF-7FFB3DD353AF}" xr6:coauthVersionLast="44" xr6:coauthVersionMax="44" xr10:uidLastSave="{00000000-0000-0000-0000-000000000000}"/>
  <bookViews>
    <workbookView xWindow="28680" yWindow="-120" windowWidth="25440" windowHeight="15390" xr2:uid="{5EF211B1-A2FE-4866-8DB8-B35291185B71}"/>
  </bookViews>
  <sheets>
    <sheet name="Seguimiento"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68" i="1" l="1"/>
  <c r="P67" i="1"/>
  <c r="P66" i="1"/>
  <c r="P65" i="1"/>
  <c r="P64" i="1"/>
  <c r="P63" i="1"/>
  <c r="P62" i="1"/>
  <c r="P61" i="1"/>
  <c r="P60" i="1"/>
</calcChain>
</file>

<file path=xl/sharedStrings.xml><?xml version="1.0" encoding="utf-8"?>
<sst xmlns="http://schemas.openxmlformats.org/spreadsheetml/2006/main" count="645" uniqueCount="371">
  <si>
    <t>ID</t>
  </si>
  <si>
    <t>ZONA RIESGO RESIDUAL</t>
  </si>
  <si>
    <t>%</t>
  </si>
  <si>
    <t>% AVANCE</t>
  </si>
  <si>
    <t>R4</t>
  </si>
  <si>
    <t>Incumplir los requisitos establecidos en los procedimientos por intereses particulares.</t>
  </si>
  <si>
    <t>1.Inapropiada aplicación del procedimiento.</t>
  </si>
  <si>
    <t>1. Revisión y actualización del procedimiento si se requiere.</t>
  </si>
  <si>
    <t>BAJO 4%</t>
  </si>
  <si>
    <t>Hacer revisión desde Direccionamiento Estratégico  y  solicitud del procedimiento si hay lugar con el proceso responsable del mismo.</t>
  </si>
  <si>
    <t>Revisión del procedimiento, por parte de Direccionamiento.</t>
  </si>
  <si>
    <t>Acta.</t>
  </si>
  <si>
    <t>NO</t>
  </si>
  <si>
    <t>N.A</t>
  </si>
  <si>
    <t>Acta de reunión de Orfeo 20195000059703</t>
  </si>
  <si>
    <t>Envió de la propuesta de modificación del procedimiento, para estudio por parte del responsable del proceso.</t>
  </si>
  <si>
    <t>Correo electrónico.</t>
  </si>
  <si>
    <t>Correo de remisión de propuesta para estudio por parte del responsable del proceso y documento propuesta</t>
  </si>
  <si>
    <t>Si se aprueba la propuesta, se realiza la solicitud de actualización del procedimiento.</t>
  </si>
  <si>
    <t>Solicitud de actualización (Orfeo).</t>
  </si>
  <si>
    <t>Solicitud de modificación de Procedimiento PES mediante Orfeo 20195000059863</t>
  </si>
  <si>
    <t>Diagramación del procedimiento.</t>
  </si>
  <si>
    <t>Publicación del procedimiento en la cultunet.</t>
  </si>
  <si>
    <t>Diagramación del Procedimiento y publicación del mismo</t>
  </si>
  <si>
    <t>2. Desconocimiento de los procedimientos.</t>
  </si>
  <si>
    <t>2. Socialización de los procedimientos, a los funcionarios que manejan proyectos de inversión.</t>
  </si>
  <si>
    <t>Divulgación de la última versión del procedimiento vigente.</t>
  </si>
  <si>
    <t>Convocatoria proyectos de inversión.</t>
  </si>
  <si>
    <t>Memorando</t>
  </si>
  <si>
    <t>Realizar presentación.</t>
  </si>
  <si>
    <t>Acta de reunión.</t>
  </si>
  <si>
    <t>Socialización</t>
  </si>
  <si>
    <t>Acta</t>
  </si>
  <si>
    <t>R1</t>
  </si>
  <si>
    <t>Manipulación de la información en el cierre de las ACPM, reporte de indicadores, salidas no conformes, para beneficiar a un proceso.</t>
  </si>
  <si>
    <t>1. No revisar el detalle de las evidencias (Orfeo - soportes del mismo).</t>
  </si>
  <si>
    <t>1. Adicionar a los formatos de uso de las herramientas, casilla descripción de evidencias.</t>
  </si>
  <si>
    <t>Actualizar formato FR-01-PR-MEJ-07 v7 Reporte de indicadores</t>
  </si>
  <si>
    <t>Incluir casilla de descripción de evidencia y vo.bo del Director de Planeación.</t>
  </si>
  <si>
    <t>Solicitud por Orfeo</t>
  </si>
  <si>
    <t>A la fecha no se ha actualizado el formato de reporte de riesgos.</t>
  </si>
  <si>
    <t>Actualizar procedimiento PR-MEJ-04 Control de Salidas no conformes y formatos: FR-01-PR-MEJ-04 Reporte de salida no conforme
 FR-02-PR-MEJ-04 Consolidado Control de las salidas no conformes</t>
  </si>
  <si>
    <t>Revisar procedimiento</t>
  </si>
  <si>
    <t>Acta de verificación</t>
  </si>
  <si>
    <t>Solicitud de actualización de procedimiento y formatos</t>
  </si>
  <si>
    <t>Implementar reporte de Salida No Conforme</t>
  </si>
  <si>
    <t>Consolidado de reporte</t>
  </si>
  <si>
    <t>Actualizar procedimiento PR-MEJ-03 v12 Acciones correctivas, preventivas y de mejora</t>
  </si>
  <si>
    <t>Febrero 28 /2019</t>
  </si>
  <si>
    <t>Para la actualización procedimiento para la mejora, se tuvo en cuenta el numeral 6.1 planificación y 10 Mejora de la norma ISO9001:2015, incluyendo principalmente los siguientes cambios:
1. Se incluye las acciones para abordar riesgos y oportunidades, ya no se utiliza el termino de acción preventiva.
2.Si la Dirección de Planeación encuentra una situación que afecte al MIPG, se informará por correo electrónico al responsable y líder operativo del proceso, con el fin de que formule la acción que haya a lugar. 
3. Una acción Correctiva, para abordar riesgos y oportunidades o de mejora vencida solo se podrá re programar una (1) sola vez, con su respectiva justificación que solicitará el proceso por medio de memorando (Orfeo) a la Dirección de Planeación y se informará a la Oficina de Control Interno.
4. Si algún servidor identifica alguna oportunidad deberá informar a su jefe inmediato, para que proponga la oportunidad en alguna reunión, comité o informe por correo electrónico. El responsable del proceso que se le sugieren la oportunidad, determinará si es viable y formulará una acción para abordar oportunidades.
5. Se estableció una única metodología para el análisis de causas: los cinco ¿por qué?, para identificar la causa raíz y clasificarla en los factores correspondientes que están incluido en FR-01-PR-MEJ-03 Formulación de acciones para la mejora.
6. El cierre de las acciones se solicitará por el FR-04-PR-MEJ-03 cierre y/o seguimiento de las acciones, para ser remitido por Orfeo y verificar el cumplimiento de las actividades. La solicitud de actualización se hizó mediante el Orfeo no. 20195000041643.</t>
  </si>
  <si>
    <t>Solicitud de actualización de procedimiento y revisión de formatos.</t>
  </si>
  <si>
    <t xml:space="preserve">Se actualiza procedimiento y formato mediante el Orfeo no. 20195000049513. La divulgación del procedimiento y formatos  se hace por la cultunet, publicando nota el 08 de marzo del 2019 y se socializa sus principales cambios con los líderes operativos en la segunda socialiación de armonización de las políticas MIPG - SIG.
Esta actualización de documentos (procedimiento – formatos), queda a partir del 07 de marzo del 2019, para su adecuada utilización.
pr-mej-03_procedimiento_para_la_mejora.pdf 
fr-01-pr-mej-01_v8_solicitud_de_elaboracion_proced._para_la_mejora.odt
fr-04-pr-mej-03_formato_cierre_y_o_seguimiento_de_acpm.xlsx </t>
  </si>
  <si>
    <t>R2</t>
  </si>
  <si>
    <t>Hurto y uso inapropiado de los equipos de comunicaciones, para beneficio de algún particular.</t>
  </si>
  <si>
    <t>1- Desconocimiento de la normatividad.</t>
  </si>
  <si>
    <t>1. Hacer dos capacitación</t>
  </si>
  <si>
    <t>MODERADO 32%</t>
  </si>
  <si>
    <t>Semestral hacer capacitaciones a los responsables de equipos sobre la normatividad.</t>
  </si>
  <si>
    <t>Programar capacitaciones</t>
  </si>
  <si>
    <t>no</t>
  </si>
  <si>
    <t>N/A</t>
  </si>
  <si>
    <t>Se solicitó la capacitación a recursos físicos y se agendó para el lunes 22 de abril de 2019</t>
  </si>
  <si>
    <t xml:space="preserve">Hacer presentación </t>
  </si>
  <si>
    <t>Presentación</t>
  </si>
  <si>
    <t>2- No seguir con el protocolo de salida de equipos.</t>
  </si>
  <si>
    <t>Realizar capacitaciones</t>
  </si>
  <si>
    <t>lista de asistencia y acta</t>
  </si>
  <si>
    <t>R6</t>
  </si>
  <si>
    <t xml:space="preserve">Manipulación de la información, para beneficiar algún participante.
</t>
  </si>
  <si>
    <t>1. Los participantes reciben el beneficio sin cumplir la totalidad de los requerimientos.</t>
  </si>
  <si>
    <t>1. Verificación de la información en la plataforma del cumplimiento de los procesos de selección y evaluación de los participantes.</t>
  </si>
  <si>
    <t>MODERADO 28%</t>
  </si>
  <si>
    <t>Documentar en el respectivo expediente de la convocatoria los análisis y evaluaciones realizadas.</t>
  </si>
  <si>
    <t>Imprimir los soportes de cada una de las étapas de la convocatoria.</t>
  </si>
  <si>
    <t>Orfeo</t>
  </si>
  <si>
    <t>Impresión:
21 guías de Formulación de convocatorias
4 listados de Inscritos
3 listados de Participantes habilitados, Rechazados y con Documentos por Subsanar.
2 listados definitivos de Participantes Habilitados y Rechazados
Se anexalistado de carpeta de Evidencias</t>
  </si>
  <si>
    <t>subir la información al orfeo</t>
  </si>
  <si>
    <t>Radicación de : 
21 guías de Formulación de convocatorias
4 listados de Inscritos
3 listados de Participantes habilitados, Rechazados y con Documentos por Subsanar.
2 listados definitivos de Participantes Habilitados y Rechazados
Se anexalistado de carpeta de Evidencias</t>
  </si>
  <si>
    <t>Publicar la información en el micrositio de la convocatoria.</t>
  </si>
  <si>
    <t>Micrositio</t>
  </si>
  <si>
    <t>Publicación de:
21 guías de Formulación de convocatorias
4 listados de Inscritos
3 listados de Participantes habilitados, Rechazados y con Documentos por Subsanar.
2 listados definitivos de Participantes Habilitados y Rechazados
Se anexalistado de carpeta de Evidencias</t>
  </si>
  <si>
    <t>2.  El favorecimiento a un participante.</t>
  </si>
  <si>
    <t>2.  Distribución del proceso de evaluaciones en los diferentes responsables de la convocatoria.</t>
  </si>
  <si>
    <t>Deacuerdo con el PR-FOM-04 Programa distrital de estímulos, se asignan las responsabilidades de cada étapa de evaluación.</t>
  </si>
  <si>
    <t>Verificación de documentos administrativos y cumplimiento del perfil.</t>
  </si>
  <si>
    <t>Micrisitio</t>
  </si>
  <si>
    <t>Se han publicado 2 listados de propuestas habilitadas, rechazadas y con documentos  por subsanar, además se publicaron 2 listados definitivos de propuestas habilitadas y rechazadas.</t>
  </si>
  <si>
    <t>Evaluación de las propuestas por parte de los jurados.</t>
  </si>
  <si>
    <t>A la fecha se ha realizado una jornada de deliberación</t>
  </si>
  <si>
    <t>R7</t>
  </si>
  <si>
    <t>Filtrar o alterar información en el proyecto cuenta satelite de cultura Bogotá, para  beneficiar un particular.</t>
  </si>
  <si>
    <t>1. El equipo satelite puede alterar la información recibida por el Dane, ya que la transforma para análisis de sector.</t>
  </si>
  <si>
    <t xml:space="preserve">1.La información  antes de ser publicada es revisada por el Dane. En comité de presentación de resultados exponiendo desde su inicio la construccion de los datos fianales.   </t>
  </si>
  <si>
    <t>BAJO 16%</t>
  </si>
  <si>
    <t>Cada integrante del equipo cuenta satelite, debe consolidar y enviar la información al Dane para su autorizada y su respectiva publicación.</t>
  </si>
  <si>
    <t>1.Recibir invitación seguimiento Cuentas Nacionales Dane</t>
  </si>
  <si>
    <t>Correo</t>
  </si>
  <si>
    <t>2. Asistir, presentar adelantos del producto final.</t>
  </si>
  <si>
    <t>3. Generar acta de reunión de seguimiento y subir a orfeo correspondiente.</t>
  </si>
  <si>
    <t>NO SE PRESENTO</t>
  </si>
  <si>
    <t>Acta de Reunión SCRD-CCB Orfeo No. 20192100045383, enero 29 de 2019.  Acta de Reunión SCRD-DANE Orfeo No. 20192100043433, enero 29  de 2019.  Acta de Reunión SCRD-CCB Orfeo No. 20192100042403, febrero 20 2019.</t>
  </si>
  <si>
    <t>2. Ofrecimiento de dádiva a los funcionarios con el fin de que filtren la información.</t>
  </si>
  <si>
    <t xml:space="preserve">2. Verificación de la información por parte del sector quienes fluctua anualmente asisten por ejemplo Carade de Comercio de Bogota, Ministerio de Cultura, Acinpro  Asociación Colombiana de Interpretes y Autores.   En comité de presentación de resultados exponiendo desde su inicio la construccion de los datos fianales y recibiendo observaciones contextualizadas a la realidad del sector.  </t>
  </si>
  <si>
    <t>Teniendo encuenta las reuniones de seguimieno que se tiene con Cuentas Nacionales área del Dane se ejece control de la información producida por el equipo de cuenta satelite.</t>
  </si>
  <si>
    <t>1. Reuniones trimestrales donde se evidencia el avance del producto final.</t>
  </si>
  <si>
    <t>Orfeo/Micrositio</t>
  </si>
  <si>
    <t>Acta de reunión SCRD-DANEOrfeo No. 20192100043433. enero 29 de 2019.</t>
  </si>
  <si>
    <t>2. Acta antes de la publicación final del informe que se entrega al sector divulgado en Orfeo</t>
  </si>
  <si>
    <t>R8</t>
  </si>
  <si>
    <t>Gestionar de manera incorrecta la administración de los recursos financieros de la SCRD, en términos de oportunidad, calidad, confiabilidad y razonabilidad, con el propósito de lograr un beneficio propio o ajeno.</t>
  </si>
  <si>
    <t>1. Ausencia, no aplicación o debilidades en los controles del proceso</t>
  </si>
  <si>
    <t>1. Revisión de la orden de pago por parte de las diferentes áreas del grupo interno de recurso financieros (presupuesto y contabilidad).</t>
  </si>
  <si>
    <t>BAJO 20%</t>
  </si>
  <si>
    <t>Elaboración y trámite de ordenes de pago.</t>
  </si>
  <si>
    <t>1. Elaboración de ordenes de pago en el aplicativo Opget de la Secretaría de Hacienda por funcionarios encargados.</t>
  </si>
  <si>
    <t>Aplicativo Opget</t>
  </si>
  <si>
    <t>Ordenes de Pago elaboradas en el aplicativo OPGET de Secretaría de Hacienda, acción realizada durante el primer trimestre de 2019.</t>
  </si>
  <si>
    <t>2. Revisión presupuestal, contable y cuentas bancarias por parte de los profesionales del área.</t>
  </si>
  <si>
    <t>Trazabilidad en Orfeo</t>
  </si>
  <si>
    <t>Revisión presupuestal, contable y cuentas bancarias, realizadas y las cuales se pueden observar en la trazabilidad de cada radicado para tramite de pago reasignado a Financiera; acción realizada durante el primer trimestre de 2019.</t>
  </si>
  <si>
    <t>3. Aprobación e inclusión en planilla para trámite pago.</t>
  </si>
  <si>
    <t>Ordenes de Pago elaboradas, aprobadas e incluidas en planilla en el aplicativo OPGET de Secretaría de Hacienda, acción realizada durante el primer trimestre de 2019.Expediente de Orfeo No. 201972005800100001E - PLANILLAS DE ORDENES DE PAGO 2019</t>
  </si>
  <si>
    <t>4. Firma digital por el responsable de presupuesto y ordenador de gasto.</t>
  </si>
  <si>
    <t>Ordenes de Pago firmadas digitalmente  en el aplicativo OPGET de Secretaría de Hacienda, por el responsable de presupuesto y el ordenador del gasto; y las cuales se pueden observar en la trazabilidad de cada radicado para tramite de pago reasignado a Financiera;acción realizada durante el primer trimestre de 2019. Expediente de Orfeo No. 201972005800100001E - PLANILLAS DE ORDENES DE PAGO 2019</t>
  </si>
  <si>
    <t>5. Verificar firma digital de planilla del ordenador del gasto por parte de funcionarios encargados.</t>
  </si>
  <si>
    <t>Verificación de la firma digital en cada una de las planillas de pago tramitadas  en el aplicativo OPGET de Secretaría de Hacienda, acción realizada durante el primer trimestre de 2019. Expediente de Orfeo No. 201972005800100001E - PLANILLAS DE ORDENES DE PAGO 2019</t>
  </si>
  <si>
    <t>2. Vulnerabilidades en el manejo del aplicativos de la Secretaría de Hacienda.</t>
  </si>
  <si>
    <t>2. Socialización de guias, manuales, folletos, circulares, generados por la Secretarí de hacienda.</t>
  </si>
  <si>
    <t>Realizar reuniones periodicas con integrantes del grupo interno de recursos financieros.</t>
  </si>
  <si>
    <t>1. Agendar reunión</t>
  </si>
  <si>
    <t>Calendario Google/correo electronico</t>
  </si>
  <si>
    <t>3 Comités primarios agendados y realizados el 04 de febrero, 25 de febrero y 19 de marzo de 2019</t>
  </si>
  <si>
    <t>2. Participar de la reunión informando las novedades que correspondan.</t>
  </si>
  <si>
    <t>En los Comités primarios agendados y realizados, especialmente los del 04 de febrero y 19 de marzo de 2019, se socializa la información recibida por parte de la Secretaría de Hacienda.</t>
  </si>
  <si>
    <t>3. Debilidades o incumplimiento de las directrices impartidas en el Código de integridad.</t>
  </si>
  <si>
    <t>3. Socialización por parte del gestor de integridad de los valores de la casa, de acuerdo con el plan de trabajo desarrollado por el grupo interno de recursos humanos.</t>
  </si>
  <si>
    <t>3. Agendar reunión</t>
  </si>
  <si>
    <t>Comité primario agendado y realizado el 19 de marzo de 2019</t>
  </si>
  <si>
    <t>4. Participar de la reunión informando las novedades que correspondan.</t>
  </si>
  <si>
    <t>En el Comité realizado el 19 de marzo de 2019, el Gestor de Integridad  socializa al interior del grupo, la Resolución No. 171 dse 2018, por el cual se adopta el código único de integridad y las accionesque adelantará la enitdad al respecto como son: curso virtual de cultura organizacional, video del plan de integridad, socializar al interior de cada grupo  los valores y estrategía con comunicaciones para recordar los valores.</t>
  </si>
  <si>
    <t>R11</t>
  </si>
  <si>
    <t>Vencimiento de terminos procesales de tal manera que se presente los fenomenos de caducidad y prenscripción de la acción disciplinaria en favor de terceros.</t>
  </si>
  <si>
    <t>1.  Descuido del seguimiento permanente del operador disciplinario.</t>
  </si>
  <si>
    <t>1. Alimentación permanente de los sistemas en los que se registran las actuaciones disciplinarias: SID - Bdisciplinarios</t>
  </si>
  <si>
    <t>Incluir cada unas de las actuaciones que se surten dentro de los procesos disciplinarios en los respectivos sistemas.</t>
  </si>
  <si>
    <t>1. Revisión de los expedientes disciplinarios</t>
  </si>
  <si>
    <t>Permanente año 2019</t>
  </si>
  <si>
    <t>Actas</t>
  </si>
  <si>
    <t>No</t>
  </si>
  <si>
    <t>8.33%</t>
  </si>
  <si>
    <t>De acuerdo a las actas mensuales de auto control se revisaron los expedientes disciplinarios y no se venció ningún termino procesal.</t>
  </si>
  <si>
    <t>2. Incluir la información el sistema SID- Bdisciplinario</t>
  </si>
  <si>
    <t>16.66%</t>
  </si>
  <si>
    <t>Se incluyo la información pertinente y los sistemas se encuentran actualizados.</t>
  </si>
  <si>
    <t>3. Atender las alertas del SID</t>
  </si>
  <si>
    <t>Se atendieron las alertas del sistema según su perentoriedad.</t>
  </si>
  <si>
    <t>2. Revisión mensual de expedientes físcos para contabilizar terminos.</t>
  </si>
  <si>
    <t>Verificación de expedientes con el fin de detectar si existen terminos por vecerse.</t>
  </si>
  <si>
    <t>6.66%</t>
  </si>
  <si>
    <t>2. Contabilizar terminos procesales y definir cuáles estan por vencer.</t>
  </si>
  <si>
    <t>13.33%</t>
  </si>
  <si>
    <t xml:space="preserve">Se contabilizaron los terminos y no existen términos procesales próximos a vencerse </t>
  </si>
  <si>
    <t>3. Priorizar actuaciones próximas a vencer.</t>
  </si>
  <si>
    <t>Se atendieron las actuaciones según su perentoriedad.</t>
  </si>
  <si>
    <t>R12</t>
  </si>
  <si>
    <t>La manipulación, omisión, alteración de la información con fines particulares.</t>
  </si>
  <si>
    <t>1. Cambios injustificados, diligenciamiento inadecuado o información erronea en los documentos.</t>
  </si>
  <si>
    <t>1. Verificar los datos de la información generada en campo, por parte de los coordinadores, líderes operativos y/o supervisores de campo. Adelantar la justificación de cambios en los documentos que aplique.</t>
  </si>
  <si>
    <t>Adelantar la verificación de los datos de información suministrada por el personal de campo.</t>
  </si>
  <si>
    <t>Definir los criterios de calidad información.</t>
  </si>
  <si>
    <t>De acuerdo con las solicitudes presentadas ante la entidad.</t>
  </si>
  <si>
    <t xml:space="preserve">Ficha técnica de cada una de las mediciones a realizar; Planillas de seguimiento en campo; actas de reunión. </t>
  </si>
  <si>
    <t>Realizar levantamiento y acopio de información.</t>
  </si>
  <si>
    <t>Revisar la información de acuerdo con los criterios establecidos.</t>
  </si>
  <si>
    <t>Analizar consistencia de información en los resultados obtenidos</t>
  </si>
  <si>
    <t>Justificar cambios de criterios de información en los casos en que aplique. Adelantar cambio de ficha si aplica</t>
  </si>
  <si>
    <t>Acta de registro de cambios; Ficha técnica de medición actualizada</t>
  </si>
  <si>
    <t>R15</t>
  </si>
  <si>
    <t>Fuga de la información reservada para el beneficio propio y/o de terceros.</t>
  </si>
  <si>
    <t>1. Desconocimiento de información privada y reservada.</t>
  </si>
  <si>
    <t>1. Capacitación a los funcionarios de la entidad.</t>
  </si>
  <si>
    <t>MODERADO 36%</t>
  </si>
  <si>
    <t>Programar capacitaciones del tema de seguridad y privacidad de la información.</t>
  </si>
  <si>
    <t>Realizar plan de capacitación para el 2019 (Semestral).</t>
  </si>
  <si>
    <t>Se proyectó plan de capacitación para el año 2019.</t>
  </si>
  <si>
    <t>Realizar las capacitaciones</t>
  </si>
  <si>
    <t>Orfeo - Listado de asitencia</t>
  </si>
  <si>
    <t>Al programarse las capacitaciones de manera semestral, se tiene programada una sesión para el mes de mayo y la otra para el mes de Octubre de 2019</t>
  </si>
  <si>
    <t>Cuando ingresa un nuevo funcionario en la inducción</t>
  </si>
  <si>
    <t>Cuando se requiera</t>
  </si>
  <si>
    <t>Orfeo - Hoja de inducción funcionario</t>
  </si>
  <si>
    <t xml:space="preserve">Se han realizado las capacitaciones a los funcionarios nuevos que han ingresado a la Secretaria, y se ha registrado en los formatos de CONTROL DE INDUCCIÓN A FUNCIONARIOS NUEVOS - Orfeos (20197100020133 - 20197300046603 - 20197300052353 - 20197300048753 - 20197300052353 - 20197300054013 - 20197300068733 - 20197300072333 - 20197300052763  	  </t>
  </si>
  <si>
    <t>R18</t>
  </si>
  <si>
    <t>Ocultar hallazgos de auditoria para beneficio propio o de un tercero.</t>
  </si>
  <si>
    <t>1. Debilidad en la identificación y aplicación de criterios de auditoria.</t>
  </si>
  <si>
    <t>1. Revisar que el plan de auditoria contega objetivo, alcance, criterios y cronograma de auditoria.</t>
  </si>
  <si>
    <t>ALTO 68%</t>
  </si>
  <si>
    <t>Fortalecer los lineamientos establecidos en el código de etica del auditor interno.</t>
  </si>
  <si>
    <t>1. Elaborar documento borrador del codigo etica</t>
  </si>
  <si>
    <t>Documento borrador</t>
  </si>
  <si>
    <t>2. Falta de seguimiento en etapa de planeación y ejecución de la auditoria.</t>
  </si>
  <si>
    <t>2. Revisar y aprobar que el informe de auditoria cruzando la aplicación de la lista de verificación.</t>
  </si>
  <si>
    <t>2. Solicitar actualizacion del acto administrativo de adopcion</t>
  </si>
  <si>
    <t>Solicitud de actualizacion</t>
  </si>
  <si>
    <t>3. Falta de conocimiento e interiorización del codigo etica del auditor.</t>
  </si>
  <si>
    <t>3. Adoptar y socializar del codigo de etica del auditor.</t>
  </si>
  <si>
    <t>Diseñar estrategia de sensibilizacion y socializacion a los auditores internos frente al codigo de etica.</t>
  </si>
  <si>
    <t>3. Elaborar estrategias de socializacion</t>
  </si>
  <si>
    <t>Acta de reunion con las estrategias identificadas</t>
  </si>
  <si>
    <t>4. Implemetar la estrategia de socializacion</t>
  </si>
  <si>
    <t>Evidencias de socializacion</t>
  </si>
  <si>
    <t>R22</t>
  </si>
  <si>
    <t>Manipulación de la fecha de los documentos que se públican en la página web, para benficiar a un tercero.</t>
  </si>
  <si>
    <t>1. Publicación extemporanea.</t>
  </si>
  <si>
    <t>1. Visibilizar la fecha de publicación de la información en la página.</t>
  </si>
  <si>
    <t>Volver público en la página web la fecha de publicación.</t>
  </si>
  <si>
    <t>Página web</t>
  </si>
  <si>
    <t>R29</t>
  </si>
  <si>
    <t>Direccionamiento en la adjudicación del contrato o limitación de proponentes.</t>
  </si>
  <si>
    <t xml:space="preserve">1.  Inclusión de requisitos o elementos que direccionen el proceso. </t>
  </si>
  <si>
    <t>1. Revisión del sondeo de mercado y el análisis del Sector.                  
2. Establecer la viabilidad juridica de la contratación presentada en el ESDOP.</t>
  </si>
  <si>
    <t>1.Revisión y aprobación del análisis del sector y estudio de mercado</t>
  </si>
  <si>
    <t>Trimestral</t>
  </si>
  <si>
    <t>Documento firmado por el jefe del area o coordinador de la dependencia que requiere la contratación.</t>
  </si>
  <si>
    <t>De los procesos de contratación realizados a  31 de marzo de 2019 , 127 han contado con ESDOP, conforme a las condiciones establecidas en la normatividad vigente.</t>
  </si>
  <si>
    <t>2.Realizar control de ESDOP.</t>
  </si>
  <si>
    <t>Base de datos de la contratación.</t>
  </si>
  <si>
    <t>Se registro el reparto efectuado</t>
  </si>
  <si>
    <t>3. Se asigna abogado correspondiente.</t>
  </si>
  <si>
    <t>Se registro la asignación de abogado</t>
  </si>
  <si>
    <t>4. Verifica el contenido del documento del ESDOP.</t>
  </si>
  <si>
    <t>Vo. Bo. del abogado</t>
  </si>
  <si>
    <t>Los ESDOP cuentan con el aval del abogado asignado, lo cual se puede evidenciar a través de la plataforma orfeo en cada uno de los expedientes contractuales, ejemplo: Expediente 201911002000800001E, 201911002000800107E, 201911002000800129E</t>
  </si>
  <si>
    <t>5. Revisión de la Coordinadora del grupo interno de contratos del ESDOP.</t>
  </si>
  <si>
    <t>vo. Bo. de la Coordinadora</t>
  </si>
  <si>
    <t>Los ESDOP cuentan con el aval de  la coordinadora de contratos, , lo cual se puede evidenciar a través de la plataforma orfeo en cada uno de los expedientes contractuales, ejemplo: Expediente 201911002000800001E, 201911002000800107E, 201911002000800129E</t>
  </si>
  <si>
    <t>6. Aprobación de la jefe de la OAJ del ESDOP.</t>
  </si>
  <si>
    <t>Vo. Bo. De la Jefe de la OAJ.</t>
  </si>
  <si>
    <t>Los ESDOP cuentan con el aval de la Jefe de la OAJ, , lo cual se puede evidenciar a través de la plataforma orfeo en cada uno de los expedientes contractuales, ejemplo: Expediente 201911002000800001E, 201911002000800107E, 201911002000800129E</t>
  </si>
  <si>
    <t>3. Realización de los Comités de apoyo a la actividad contractual y el Comité Verfificador.</t>
  </si>
  <si>
    <t>1. Verificar cronograma del desarrollo del proceso.</t>
  </si>
  <si>
    <t>En el acto de apertura.</t>
  </si>
  <si>
    <t>No se han adelantado procesos de selección en este trimestre, por lo que no se ha realizado comité de apoyo a la actividad contractual</t>
  </si>
  <si>
    <t>2. Aprobar el pliego definitivo y la adenadas.</t>
  </si>
  <si>
    <t>Acta de aprobación del pliego.</t>
  </si>
  <si>
    <t>3. Evaluación de las respectiva propuestas.</t>
  </si>
  <si>
    <t>Evaluación tecnica, juridica y financiera del respectivo proceso.</t>
  </si>
  <si>
    <t>Se mantiene de forma continua la fecha de publciación visible en la web lo que se peude evidenciar en la misma.</t>
  </si>
  <si>
    <t>Mantener de forma visible, la fecha de publicación en la página web.</t>
  </si>
  <si>
    <r>
      <t xml:space="preserve">Se elaboro borrador del codigo de etica segun los lineamientos de las normas internacionales , incoporando el formatos de compromiso por parte del auditor  </t>
    </r>
    <r>
      <rPr>
        <b/>
        <sz val="11"/>
        <rFont val="Arial Narrow"/>
        <family val="2"/>
      </rPr>
      <t>Evidencia Carpeta R18 : Codigo Etica Auditor Interno</t>
    </r>
  </si>
  <si>
    <r>
      <t xml:space="preserve">Se elabora borrador de estrategia para la socializacion del codigo, quedando pendiente reunion con Comunicaciones para establecer los medios y mecanismos para difusion </t>
    </r>
    <r>
      <rPr>
        <b/>
        <sz val="11"/>
        <rFont val="Arial Narrow"/>
        <family val="2"/>
      </rPr>
      <t xml:space="preserve">Evidencia Carpeta R18 : Estrategia de Socializacion Codigo de Etica </t>
    </r>
  </si>
  <si>
    <t>De acuerdo con lo reportado por el responsable del Proceso, el riesgo no se ha materializado por lo tanto hasta el presente seguimiento el control viene siendo efectivo.</t>
  </si>
  <si>
    <t xml:space="preserve">SEGUIMIENTO EFECTUADO POR LA OFICINA DE CONTROL INTERNO AL MAPA DE RIESGOS DE CORRUPCIÓN
Periodo enero-abril de2019 </t>
  </si>
  <si>
    <t>Ejecución de Tareas</t>
  </si>
  <si>
    <t>Fecha de Inicio</t>
  </si>
  <si>
    <t>Fecha Finalización</t>
  </si>
  <si>
    <t>Medio de Verificación</t>
  </si>
  <si>
    <t>Causas</t>
  </si>
  <si>
    <t>Control</t>
  </si>
  <si>
    <t>Tareas</t>
  </si>
  <si>
    <t>Acción</t>
  </si>
  <si>
    <t>Materialización del Riesgo</t>
  </si>
  <si>
    <t>Se presentó el evento 
SI/NO</t>
  </si>
  <si>
    <t>Aviso Alerta</t>
  </si>
  <si>
    <t>Des. del evento</t>
  </si>
  <si>
    <t>Plan de Manejo</t>
  </si>
  <si>
    <t>Obsevaciones Oficina de Control Interno</t>
  </si>
  <si>
    <t>Efectividad de los controles</t>
  </si>
  <si>
    <t>Descripción del avance y evidencias _ Responsables de los Procesos</t>
  </si>
  <si>
    <t>El responsable del Proceso, no reportó información de la materialización del riesgo, por consiguiente no es posible determinar la efectividad de los controles.</t>
  </si>
  <si>
    <t>Comunicaciones</t>
  </si>
  <si>
    <t>Transformaciones Culturales</t>
  </si>
  <si>
    <t>Direccionamiento Estratégico</t>
  </si>
  <si>
    <t>Gestión de Tic</t>
  </si>
  <si>
    <t>Fomento</t>
  </si>
  <si>
    <t>Participación y Diálogo Social</t>
  </si>
  <si>
    <t>Gestión Financiera</t>
  </si>
  <si>
    <t>Control Disciplinario</t>
  </si>
  <si>
    <t>Proceso de Mejora Continua</t>
  </si>
  <si>
    <t>Cominicaciones</t>
  </si>
  <si>
    <t>Grstión Jurídica</t>
  </si>
  <si>
    <t>Responsable
Proceso</t>
  </si>
  <si>
    <t>Seguimiento y Evaluación</t>
  </si>
  <si>
    <t>De acuerdo con lo reportado por el responsable del Proceso, el riesgo no se ha materializado por lo tanto hasta el presente seguimiento el control viene siendo efectivo, no obstante, se requiere que los documentos que soportan la ejecución del control se encuentren incluidos en el DRIVE.</t>
  </si>
  <si>
    <t>Evidencias analizadas</t>
  </si>
  <si>
    <t>La Oficina de Control Interno, revisó las evidencias incluidas en el capeta de seguimiento en el Drive, correspondientes a:</t>
  </si>
  <si>
    <t>La Oficina de Control Interno, revisó las evidencias incluidas en el capeta de seguimiento en el Drive, correspondientes a: Divulgación de procedimiento para la mejora, 20195000049513 Actualización procedimiento para la mejora y 20195000041643 Solicitud procedimiento para la mejora</t>
  </si>
  <si>
    <t>La Oficina de Control Interno, revisó las evidencias incluidas en el capeta de seguimiento en el Drive, correspondientes a: Correo electrónico y agendamiento para charla o capacitación dirigida al G.I. de R. Físicos</t>
  </si>
  <si>
    <t>La Oficina de Control Interno, revisó las evidencias incluidas en el capeta de seguimiento en el Drive, correspondientes a:Acta de reunión de Orfeo 20195000059703, correo electrónico, Orfeo 20195000059863 y Elaboración del Procedimeinto PES.</t>
  </si>
  <si>
    <t xml:space="preserve">La Oficina de Control Interno, revisó las evidencias incluidas en el capeta de seguimiento en el Drive, correspondientes a: publicación en la página web de la Entidad
(https://convocatorias.scrd.gov.co/estimulos/public/convocatoria-pde.xhtml?c=ZWM3YmU3MzQtZjliMi00NTE1LWIyMmUtZWJiMzIwNjk2NDZi&amp;v=NWYxOWNiODEtMDBmYi00YmYzLThlM2MtYzlkNmExY2M4YzZi)
</t>
  </si>
  <si>
    <t>La Oficina de Control Interno, revisó las evidencias incluidas en el capeta de seguimiento en el Drive, sin embargo, no se obervan soportes documentales de la ejecución del control.</t>
  </si>
  <si>
    <t>La Oficina de Control Interno, revisó las evidencias incluidas en el capeta de seguimiento en el Drive, correspondientes a: 3 Citaciones de Comité Primario y 3 Actas de Comité Primario ( socialización de la información de SHD)</t>
  </si>
  <si>
    <t>La Oficina de Control Interno, revisó las evidencias incluidas en el capeta de seguimiento en el Drive, correspondientes a: 3 Actas de Autocontrol.</t>
  </si>
  <si>
    <t>La Oficina de Control Interno, revisó las evidencias incluidas en el capeta de seguimiento en el Drive, correspondientes a: Formatos de control de inducción a funcionarios nuevos Orfeos Nos. 20197100020133 - 20197300046603 - 20197300052353 - 20197300048753 - 20197300052353 - 20197300054013 - 20197300068733 - 20197300072333 - 20197300052763</t>
  </si>
  <si>
    <t>La Oficina de Control Interno, revisó las evidencias incluidas en el capeta de seguimiento en el Drive, correspondientes a: Borrador Código de Ética y Borrador Estrategia de socializaión.</t>
  </si>
  <si>
    <t>La Oficina de Control Interno, revisó las evidencias incluidas en el capeta de seguimiento en el Drive, correspondientes a: página web scrd.gov.co</t>
  </si>
  <si>
    <t>La Oficina de Control Interno, revisó las evidencias incluidas en el capeta de seguimiento en el Drive, correspondientes a:   Expediente 201911002000800001E ( información revisada en el aplicativo ORFEO)</t>
  </si>
  <si>
    <t>Riesgo</t>
  </si>
  <si>
    <t>OFICINA DE CONTROL INTERNO -SCRD
SEGUIMIENTO A LA MAPA DE RIESGOS DE CORRUPCIÓN - 2019</t>
  </si>
  <si>
    <t>NO REPORTA</t>
  </si>
  <si>
    <r>
      <t xml:space="preserve">Con base en el requerimiento del  area que pretende efectuar la  contratación, para lo cual realiza un sondeo de mercado o análisis de costo y el análisis del Sector conforme a las Guias emitidas por Colombia Compra efeciente, el cual será </t>
    </r>
    <r>
      <rPr>
        <sz val="11"/>
        <color rgb="FFFF0000"/>
        <rFont val="Arial Narrow"/>
        <family val="2"/>
      </rPr>
      <t>revisado y firmado por el Jefe o Coordinador de la Dependencia</t>
    </r>
    <r>
      <rPr>
        <sz val="11"/>
        <rFont val="Arial Narrow"/>
        <family val="2"/>
      </rPr>
      <t xml:space="preserve">.           
1. Se realiza la revisión de la viabilidad juridica sobre el tipo de la contratación que se pretenden adelantar definida en el ESDOP. Por su parte, el </t>
    </r>
    <r>
      <rPr>
        <sz val="11"/>
        <color rgb="FFFF0000"/>
        <rFont val="Arial Narrow"/>
        <family val="2"/>
      </rPr>
      <t>Comité de apoyo a la Actividad Contractual</t>
    </r>
    <r>
      <rPr>
        <sz val="11"/>
        <rFont val="Arial Narrow"/>
        <family val="2"/>
      </rPr>
      <t xml:space="preserve"> para cada proceso de selección debe contar con el acompañamiento del área técnica, jurídica y financiera de la entidad.  Evaluación de las propuesta por parte del Comité verificador y evaluador.</t>
    </r>
  </si>
  <si>
    <t>Monitoreo y Seguimiento por parte del proceso</t>
  </si>
  <si>
    <r>
      <rPr>
        <b/>
        <sz val="11"/>
        <color rgb="FF000000"/>
        <rFont val="Arial Narrow"/>
        <family val="2"/>
      </rPr>
      <t>Identificacion del Riesgo</t>
    </r>
    <r>
      <rPr>
        <sz val="11"/>
        <color rgb="FF000000"/>
        <rFont val="Arial Narrow"/>
        <family val="2"/>
      </rPr>
      <t xml:space="preserve"> :</t>
    </r>
    <r>
      <rPr>
        <sz val="11"/>
        <rFont val="Arial Narrow"/>
        <family val="2"/>
      </rPr>
      <t xml:space="preserve"> Al revisar el Mapa de Riesgos V.1, se observa debilidades en la identificación del riesgo de corrupción asociado a la manipulación de información para beneficiar a un proceso, así como las causas y controles en razón a que no se encuentran alineados con los componentes que determinan un riesgo de corrupción establecidos como: Acción u omisión + uso del poder + desviación de la gestión de lo público + el beneficio privado</t>
    </r>
    <r>
      <rPr>
        <sz val="11"/>
        <color rgb="FF000000"/>
        <rFont val="Arial Narrow"/>
        <family val="2"/>
      </rPr>
      <t xml:space="preserve">.
</t>
    </r>
    <r>
      <rPr>
        <b/>
        <sz val="11"/>
        <color rgb="FF000000"/>
        <rFont val="Arial Narrow"/>
        <family val="2"/>
      </rPr>
      <t>C</t>
    </r>
    <r>
      <rPr>
        <b/>
        <sz val="11"/>
        <rFont val="Arial Narrow"/>
        <family val="2"/>
      </rPr>
      <t>ontroles Existentes</t>
    </r>
    <r>
      <rPr>
        <sz val="11"/>
        <rFont val="Arial Narrow"/>
        <family val="2"/>
      </rPr>
      <t xml:space="preserve">: Se observa debilidad en la identificacion de los controles existentes lo que no permite evaluar de forma objetiva su diseño y ejecucion , presentando confusion con el plan de manejo o mitigación
</t>
    </r>
    <r>
      <rPr>
        <b/>
        <sz val="11"/>
        <color theme="1"/>
        <rFont val="Arial Narrow"/>
        <family val="2"/>
      </rPr>
      <t>Opcion de Tratamiento</t>
    </r>
    <r>
      <rPr>
        <b/>
        <sz val="11"/>
        <rFont val="Arial Narrow"/>
        <family val="2"/>
      </rPr>
      <t xml:space="preserve">: </t>
    </r>
    <r>
      <rPr>
        <sz val="11"/>
        <rFont val="Arial Narrow"/>
        <family val="2"/>
      </rPr>
      <t xml:space="preserve">Se observa en el mapa de riesgos V.1, como tratamiento del riesgo </t>
    </r>
    <r>
      <rPr>
        <sz val="11"/>
        <rFont val="Arial Narrow"/>
        <family val="2"/>
      </rPr>
      <t xml:space="preserve">"Aceptar el Riesgo", lo cual resulta erronero dado que </t>
    </r>
    <r>
      <rPr>
        <sz val="11"/>
        <rFont val="Arial Narrow"/>
        <family val="2"/>
      </rPr>
      <t xml:space="preserve">los riesgos de corrupción solo se pueden evitar, compartir o reducir el riesgo.
</t>
    </r>
    <r>
      <rPr>
        <b/>
        <sz val="11"/>
        <rFont val="Arial Narrow"/>
        <family val="2"/>
      </rPr>
      <t>Monitoreo y Seguimiento:</t>
    </r>
    <r>
      <rPr>
        <sz val="11"/>
        <rFont val="Arial Narrow"/>
        <family val="2"/>
      </rPr>
      <t xml:space="preserve">  Respecto a los controles y el plan de manejo de riesgos, se evidencia que el proceso de mejora continua, realizó actividades de actualización del procedimiento PR-MEJ-03 v12 Acciones correctivas, preventivas y de mejora como actividades de control para mitigar el riesgo.</t>
    </r>
    <r>
      <rPr>
        <sz val="11"/>
        <color rgb="FF000000"/>
        <rFont val="Arial Narrow"/>
        <family val="2"/>
      </rPr>
      <t xml:space="preserve">
</t>
    </r>
    <r>
      <rPr>
        <b/>
        <sz val="11"/>
        <color theme="4" tint="-0.249977111117893"/>
        <rFont val="Arial Narrow"/>
        <family val="2"/>
      </rPr>
      <t xml:space="preserve">Recomendación: Se recomienda al Proceso de Mejora Continua, realizar el análisis para la identificación del riesgo, teniendo en cuenta la tipología de los riesgos, asociado a la posibilidad de ocurrencia de eventos que afecten a los procesos misionales de la entidad (riesgo operativo).
</t>
    </r>
  </si>
  <si>
    <r>
      <rPr>
        <b/>
        <sz val="11"/>
        <color rgb="FF000000"/>
        <rFont val="Arial Narrow"/>
        <family val="2"/>
      </rPr>
      <t>Identificacion del riesgo:</t>
    </r>
    <r>
      <rPr>
        <sz val="11"/>
        <color rgb="FF000000"/>
        <rFont val="Arial Narrow"/>
        <family val="2"/>
      </rPr>
      <t xml:space="preserve"> De conformidad con el Mapa de Riesgos V.1, el Proceso Participación y Diálogo Social, identificó un riesgo de corrupción referente a “Filtrar o alterar información en el proyecto cuenta satélite de cultura Bogotá, para beneficiar a un particular”, estableciendo dos controles.
</t>
    </r>
    <r>
      <rPr>
        <b/>
        <sz val="11"/>
        <color theme="1"/>
        <rFont val="Arial Narrow"/>
        <family val="2"/>
      </rPr>
      <t>Controles Existentes:</t>
    </r>
    <r>
      <rPr>
        <sz val="11"/>
        <color theme="1"/>
        <rFont val="Arial Narrow"/>
        <family val="2"/>
      </rPr>
      <t xml:space="preserve"> Se observa debilidad en la identificacion de los controles existentes lo que no permite evaluar de forma objetiva su diseño y ejecucion , presentando confusion con el plan de manejo o mitigación </t>
    </r>
    <r>
      <rPr>
        <sz val="11"/>
        <color rgb="FF000000"/>
        <rFont val="Arial Narrow"/>
        <family val="2"/>
      </rPr>
      <t xml:space="preserve">
</t>
    </r>
    <r>
      <rPr>
        <b/>
        <sz val="11"/>
        <color rgb="FF000000"/>
        <rFont val="Arial Narrow"/>
        <family val="2"/>
      </rPr>
      <t xml:space="preserve">Monitoreo y Seguimiento : </t>
    </r>
    <r>
      <rPr>
        <sz val="11"/>
        <color rgb="FF000000"/>
        <rFont val="Arial Narrow"/>
        <family val="2"/>
      </rPr>
      <t xml:space="preserve">Al revisar el Plan de Manejo, se observa que el Proceso de Participación y Diálogo Social, reporta actividades correspondientes a tres reuniones de seguimiento, no obstante, al revisar la información en la carpeta del DRIVE, no se observa la inclusión de los soportes documentales.
</t>
    </r>
    <r>
      <rPr>
        <b/>
        <sz val="11"/>
        <color theme="4" tint="-0.249977111117893"/>
        <rFont val="Arial Narrow"/>
        <family val="2"/>
      </rPr>
      <t>Recomendación: 1) Se recomienda incluir los soportes documentales en la herramienta dispuesta para el monitoreo y seguimiento (Carpeta compartida en el Drive), con el fin evidenciar la ejecución del control.</t>
    </r>
    <r>
      <rPr>
        <b/>
        <sz val="11"/>
        <rFont val="Arial Narrow"/>
        <family val="2"/>
      </rPr>
      <t xml:space="preserve">
</t>
    </r>
    <r>
      <rPr>
        <b/>
        <sz val="11"/>
        <color theme="4" tint="-0.249977111117893"/>
        <rFont val="Arial Narrow"/>
        <family val="2"/>
      </rPr>
      <t xml:space="preserve">2) Se recomienda revisar e identificar riesgos de corrupcion que puedan afectar directamente  el cumplimiento  objetivo del proceso ( trámites o servicios ofertados por el proceso Participación y Diálogo Social) </t>
    </r>
  </si>
  <si>
    <r>
      <rPr>
        <b/>
        <sz val="11"/>
        <color rgb="FF000000"/>
        <rFont val="Arial Narrow"/>
        <family val="2"/>
      </rPr>
      <t xml:space="preserve">Identificacion del Riesgo: </t>
    </r>
    <r>
      <rPr>
        <sz val="11"/>
        <color rgb="FF000000"/>
        <rFont val="Arial Narrow"/>
        <family val="2"/>
      </rPr>
      <t xml:space="preserve">De conformidad con el Mapa de Riesgos V.1, se observó que el Proceso Seguimiento y Evaluación, identificó un riesgo de corrupción correspondiente a “Ocultar hallazgos de auditoria para beneficio propio o de un tercero”, estableciendo tres controles para mitigar el riesgo.
</t>
    </r>
    <r>
      <rPr>
        <b/>
        <sz val="11"/>
        <color rgb="FF000000"/>
        <rFont val="Arial Narrow"/>
        <family val="2"/>
      </rPr>
      <t>Controles Existentes:</t>
    </r>
    <r>
      <rPr>
        <sz val="11"/>
        <color rgb="FF000000"/>
        <rFont val="Arial Narrow"/>
        <family val="2"/>
      </rPr>
      <t xml:space="preserve"> En cuanto a las actividades asociadas a los controles, se evidencia en el Plan de Manejo en el cual se incluyó en el Plan de Manejo, reportando actividades correspondientes a elaboración del borrador del código de ética del auditor interno y elaboración del borrador de la estrategia para la socialización del código de ética.
Por lo anterior, se evidencia que se vienen ejecutando las acciones de acuerdo a lo programado en el Plan de Manejo para mitigar el riesgo.
</t>
    </r>
  </si>
  <si>
    <r>
      <rPr>
        <b/>
        <sz val="11"/>
        <color theme="1"/>
        <rFont val="Arial Narrow"/>
        <family val="2"/>
      </rPr>
      <t>Identificación del Riesgo :</t>
    </r>
    <r>
      <rPr>
        <sz val="11"/>
        <color rgb="FF000000"/>
        <rFont val="Arial Narrow"/>
        <family val="2"/>
      </rPr>
      <t xml:space="preserve"> De conformidad con el Mapa de Riesgos V.1, el Proceso de Comunicaciones identificó un riesgo de corrupción referente a “Hurto y uso inapropiado de los equipos de comunicaciones, para beneficio de algún particular”, no obstante,</t>
    </r>
    <r>
      <rPr>
        <sz val="11"/>
        <rFont val="Arial Narrow"/>
        <family val="2"/>
      </rPr>
      <t xml:space="preserve"> se observan debilidad en su identificacion dado que no se encuentra directamente asociado al objetivo del proceso.</t>
    </r>
    <r>
      <rPr>
        <sz val="11"/>
        <color rgb="FF000000"/>
        <rFont val="Arial Narrow"/>
        <family val="2"/>
      </rPr>
      <t xml:space="preserve">
</t>
    </r>
    <r>
      <rPr>
        <b/>
        <sz val="11"/>
        <color rgb="FF000000"/>
        <rFont val="Arial Narrow"/>
        <family val="2"/>
      </rPr>
      <t>Opción de tratamiento</t>
    </r>
    <r>
      <rPr>
        <sz val="11"/>
        <color rgb="FF000000"/>
        <rFont val="Arial Narrow"/>
        <family val="2"/>
      </rPr>
      <t xml:space="preserve">: Se observa en el mapa de riesgos V.1, la calificación para como tratamiento del riesgo "Aceptar el Riesgo", lo cual resulta erroneo dado que los riesgos de corrupción se pueden evitar, compartir o reducir el riesgo.
</t>
    </r>
    <r>
      <rPr>
        <b/>
        <sz val="11"/>
        <color rgb="FF000000"/>
        <rFont val="Arial Narrow"/>
        <family val="2"/>
      </rPr>
      <t>Controles Existentes</t>
    </r>
    <r>
      <rPr>
        <sz val="11"/>
        <color rgb="FF000000"/>
        <rFont val="Arial Narrow"/>
        <family val="2"/>
      </rPr>
      <t xml:space="preserve">: </t>
    </r>
    <r>
      <rPr>
        <sz val="11"/>
        <rFont val="Arial Narrow"/>
        <family val="2"/>
      </rPr>
      <t>Se observa debilidad en la identificacion de los controles existentes lo que no permite evaluar de forma objetiva su diseño y ejecucion , presentando confusion con el plan de manejo o mitigación</t>
    </r>
    <r>
      <rPr>
        <sz val="11"/>
        <color rgb="FFFF0000"/>
        <rFont val="Arial Narrow"/>
        <family val="2"/>
      </rPr>
      <t xml:space="preserve"> </t>
    </r>
    <r>
      <rPr>
        <sz val="11"/>
        <color rgb="FF000000"/>
        <rFont val="Arial Narrow"/>
        <family val="2"/>
      </rPr>
      <t xml:space="preserve">
</t>
    </r>
    <r>
      <rPr>
        <b/>
        <sz val="11"/>
        <color theme="1"/>
        <rFont val="Arial Narrow"/>
        <family val="2"/>
      </rPr>
      <t>Monitoreo y Seguimiento</t>
    </r>
    <r>
      <rPr>
        <sz val="11"/>
        <color rgb="FF000000"/>
        <rFont val="Arial Narrow"/>
        <family val="2"/>
      </rPr>
      <t xml:space="preserve"> En cuanto a las actividades asociadas a los controles, se evidencia que el Proceso de Comunicaciones, realizó la solicitud de una capacitación para el uso apropiado a los elementos de la entidad y las sanciones que pueden acarrear en el caso de no hacerlo correctamente.
</t>
    </r>
    <r>
      <rPr>
        <b/>
        <sz val="11"/>
        <color theme="4" tint="-0.249977111117893"/>
        <rFont val="Arial Narrow"/>
        <family val="2"/>
      </rPr>
      <t xml:space="preserve">Recomendación: Se recomienda revisar la redacción del riesgo identificado, teniendo 1) el objetivo del proceso de comunicaciones y 2) los cuatro componentes para ser catalogados como de corrupción (omisión + uso del poder + desviación de la gestión de lo público + el beneficio privado.
</t>
    </r>
  </si>
  <si>
    <r>
      <rPr>
        <b/>
        <sz val="11"/>
        <color rgb="FF000000"/>
        <rFont val="Arial Narrow"/>
        <family val="2"/>
      </rPr>
      <t>Identificaciòn del Riesgo</t>
    </r>
    <r>
      <rPr>
        <sz val="11"/>
        <color rgb="FF000000"/>
        <rFont val="Arial Narrow"/>
        <family val="2"/>
      </rPr>
      <t xml:space="preserve">: Al revisar el mapa de riesgos V.1, se observa debilidades en la redacción del riesgo de corrupción asociado a “Incumplir los requisitos establecidos en los procedimientos por intereses particulares”, lo que genera confusiones o ambigüedades en las causas y por ende a los controles.
</t>
    </r>
    <r>
      <rPr>
        <b/>
        <sz val="11"/>
        <color theme="1"/>
        <rFont val="Arial Narrow"/>
        <family val="2"/>
      </rPr>
      <t>Controles Existentes</t>
    </r>
    <r>
      <rPr>
        <sz val="11"/>
        <color theme="1"/>
        <rFont val="Arial Narrow"/>
        <family val="2"/>
      </rPr>
      <t xml:space="preserve">: Se observa debilidad en la identificacion de los controles existentes lo que no permite evaluar de forma objetiva su diseño y ejecucion , presentando confusion con el plan de manejo o mitigación </t>
    </r>
    <r>
      <rPr>
        <sz val="11"/>
        <color rgb="FF000000"/>
        <rFont val="Arial Narrow"/>
        <family val="2"/>
      </rPr>
      <t xml:space="preserve">
</t>
    </r>
    <r>
      <rPr>
        <b/>
        <sz val="11"/>
        <color rgb="FF000000"/>
        <rFont val="Arial Narrow"/>
        <family val="2"/>
      </rPr>
      <t>Opción de tratamiento:</t>
    </r>
    <r>
      <rPr>
        <sz val="11"/>
        <color theme="1"/>
        <rFont val="Arial Narrow"/>
        <family val="2"/>
      </rPr>
      <t xml:space="preserve"> De igual manera, se observa que la calificación para el tratamiento del riesgo en “Aceptable”, no obstante, los riesgos de corrupción se pueden evitar, ompartir o reducir el riesgo.</t>
    </r>
    <r>
      <rPr>
        <sz val="11"/>
        <color rgb="FF000000"/>
        <rFont val="Arial Narrow"/>
        <family val="2"/>
      </rPr>
      <t xml:space="preserve">
</t>
    </r>
    <r>
      <rPr>
        <b/>
        <sz val="11"/>
        <color rgb="FF000000"/>
        <rFont val="Arial Narrow"/>
        <family val="2"/>
      </rPr>
      <t>Monitoreo y Seguimiento :</t>
    </r>
    <r>
      <rPr>
        <sz val="11"/>
        <color rgb="FF000000"/>
        <rFont val="Arial Narrow"/>
        <family val="2"/>
      </rPr>
      <t xml:space="preserve"> Respecto a los controles y las actividades, se observa la elaboración del Procedimiento PES. 
</t>
    </r>
    <r>
      <rPr>
        <b/>
        <sz val="11"/>
        <color theme="4" tint="-0.249977111117893"/>
        <rFont val="Arial Narrow"/>
        <family val="2"/>
      </rPr>
      <t xml:space="preserve">Recomendación: Se recomienda fortalecer la redacción del riesgo de manera clara y precisa, de tal manera que no se dé lugar a confusiones con la causa generadora de los mismos.
</t>
    </r>
  </si>
  <si>
    <r>
      <rPr>
        <b/>
        <sz val="11"/>
        <color rgb="FF000000"/>
        <rFont val="Arial Narrow"/>
        <family val="2"/>
      </rPr>
      <t>Identificación del Riesgo</t>
    </r>
    <r>
      <rPr>
        <sz val="11"/>
        <color rgb="FF000000"/>
        <rFont val="Arial Narrow"/>
        <family val="2"/>
      </rPr>
      <t xml:space="preserve">:De conformidad con el Mapa de Riesgos V.1, el Proceso de Fomento, identificó un riesgo de corrupción referente a “Manipulación de la información, para beneficiar algún participante”, estableciendo dos controles.
</t>
    </r>
    <r>
      <rPr>
        <b/>
        <sz val="11"/>
        <color theme="1"/>
        <rFont val="Arial Narrow"/>
        <family val="2"/>
      </rPr>
      <t>Controles Existentes:</t>
    </r>
    <r>
      <rPr>
        <sz val="11"/>
        <color theme="1"/>
        <rFont val="Arial Narrow"/>
        <family val="2"/>
      </rPr>
      <t xml:space="preserve"> Se observa debilidad en la identificacion de los controles existentes lo que no permite evaluar de forma objetiva su diseño y ejecucion , presentando confusion con el plan de manejo o mitigación </t>
    </r>
    <r>
      <rPr>
        <sz val="11"/>
        <color rgb="FF000000"/>
        <rFont val="Arial Narrow"/>
        <family val="2"/>
      </rPr>
      <t xml:space="preserve">
</t>
    </r>
    <r>
      <rPr>
        <b/>
        <sz val="11"/>
        <color rgb="FF000000"/>
        <rFont val="Arial Narrow"/>
        <family val="2"/>
      </rPr>
      <t xml:space="preserve">Monitoreo y Seguimiento </t>
    </r>
    <r>
      <rPr>
        <sz val="11"/>
        <color rgb="FF000000"/>
        <rFont val="Arial Narrow"/>
        <family val="2"/>
      </rPr>
      <t xml:space="preserve">: Al revisar el Plan de Manejo, se observa que el Proceso de Fomento, realizó las actividades de acuerdo a lo programado correspondientes a documentar en el expediente de las convocatorias los análisis y evaluaciones realizadas a los participantes y la publicación de la información en el micrositio de la convocatoria. 
</t>
    </r>
    <r>
      <rPr>
        <b/>
        <sz val="11"/>
        <color theme="4" tint="-0.249977111117893"/>
        <rFont val="Arial Narrow"/>
        <family val="2"/>
      </rPr>
      <t>Recomendación: Se recomienda fortalecer la indentificación de los controles existentes alineado con las actividades establecidas en el Plan de Manejo.</t>
    </r>
  </si>
  <si>
    <r>
      <rPr>
        <b/>
        <sz val="11"/>
        <rFont val="Arial Narrow"/>
        <family val="2"/>
      </rPr>
      <t xml:space="preserve">Identificacion del Riesgo: </t>
    </r>
    <r>
      <rPr>
        <sz val="11"/>
        <color rgb="FF000000"/>
        <rFont val="Arial Narrow"/>
        <family val="2"/>
      </rPr>
      <t>De conformidad con el Mapa de Riesgos V.1, se observó que el Proceso Gestión Financiera, identificó un riesgo de corrupción correspondiente a “Gestionar de manera incorrecta la administración de los recursos financieros de la SCRD, en términos de oportunidad, calidad, confiabilidad y razonabilidad, con el propósito de lograr un beneficio propio o ajeno”, estableciendo tres controles para mitigar el riesgo .</t>
    </r>
    <r>
      <rPr>
        <sz val="11"/>
        <color rgb="FFFF0000"/>
        <rFont val="Arial Narrow"/>
        <family val="2"/>
      </rPr>
      <t xml:space="preserve"> </t>
    </r>
    <r>
      <rPr>
        <sz val="11"/>
        <rFont val="Arial Narrow"/>
        <family val="2"/>
      </rPr>
      <t xml:space="preserve">
</t>
    </r>
    <r>
      <rPr>
        <b/>
        <sz val="11"/>
        <rFont val="Arial Narrow"/>
        <family val="2"/>
      </rPr>
      <t>Monitoreo y Seguimiento</t>
    </r>
    <r>
      <rPr>
        <sz val="11"/>
        <color rgb="FF000000"/>
        <rFont val="Arial Narrow"/>
        <family val="2"/>
      </rPr>
      <t xml:space="preserve">: Se incluyó el monitoreo y seguimiento en el Plan de Manejo, reportando actividades correspondientes elaboración y trámite de órdenes de pago, agendamiento de reuniones y actas de comité primario. Por lo anterior, se evidencia que se vienen ejecutando las acciones de acuerdo a lo programado en el Plan de Manejo para mitigar el riesgo.
</t>
    </r>
    <r>
      <rPr>
        <b/>
        <sz val="11"/>
        <color theme="4" tint="-0.249977111117893"/>
        <rFont val="Arial Narrow"/>
        <family val="2"/>
      </rPr>
      <t>Recomendación: Se recomienda revisar la redacción del riesgo identificado, teniendo 1) el objetivo del proceso de comunicaciones y 2) los cuatro componentes para ser catalogados como de corrupción (omisión + uso del poder + desviación de la gestión de lo público + el beneficio privado</t>
    </r>
  </si>
  <si>
    <r>
      <rPr>
        <b/>
        <sz val="11"/>
        <color rgb="FF000000"/>
        <rFont val="Arial Narrow"/>
        <family val="2"/>
      </rPr>
      <t>Identificacion del Riesgo:</t>
    </r>
    <r>
      <rPr>
        <sz val="11"/>
        <color rgb="FF000000"/>
        <rFont val="Arial Narrow"/>
        <family val="2"/>
      </rPr>
      <t xml:space="preserve"> Al revisar el mapa de riesgos V.1, se observa debilidades en la identificación del riesgo de corrupción asociado a “Manipulación, omisión, alteración de la información con fines particulares”, así como las causas y controles en razón a que no se encuentran alineados con los componentes que determinan un riesgo de corrupción establecidos como: Acción u omisión + uso del poder + desviación de la gestión de lo público + el beneficio privado. 
</t>
    </r>
    <r>
      <rPr>
        <b/>
        <sz val="11"/>
        <color rgb="FF000000"/>
        <rFont val="Arial Narrow"/>
        <family val="2"/>
      </rPr>
      <t xml:space="preserve">Controles Existentes: </t>
    </r>
    <r>
      <rPr>
        <sz val="11"/>
        <color rgb="FF000000"/>
        <rFont val="Arial Narrow"/>
        <family val="2"/>
      </rPr>
      <t xml:space="preserve">Respecto al control, no se observa el propósito que conlleva a prevenir las causas que generan el riesgo, asimismo, se observa en el Plan de Manejo la programación de tareas de manera permanente, no obstante, el proceso de Transformaciones Culturales no reporto actividades asociadas al control.
</t>
    </r>
    <r>
      <rPr>
        <b/>
        <sz val="11"/>
        <color theme="4" tint="-0.249977111117893"/>
        <rFont val="Arial Narrow"/>
        <family val="2"/>
      </rPr>
      <t xml:space="preserve">Recomendación: 1. Se recomienda fortalecer la identificación del riesgo, teniendo en cuenta los cuatro componentes para ser catalogados como de corrupción y revisar el control existente el cual debe redactarse en función de una acción (verbo) y propender por eliminar o mitigar la causa. 
2.Se recomienda incluir los soportes documentales en la herramienta dispuesta para el monitoreo y seguimiento (Carpeta compartida en el Drive), con el fin evidenciar la ejecución del control.
</t>
    </r>
  </si>
  <si>
    <r>
      <rPr>
        <b/>
        <sz val="11"/>
        <rFont val="Arial Narrow"/>
        <family val="2"/>
      </rPr>
      <t>Identificacion del Riesgo:</t>
    </r>
    <r>
      <rPr>
        <sz val="11"/>
        <rFont val="Arial Narrow"/>
        <family val="2"/>
      </rPr>
      <t xml:space="preserve"> De conformidad co</t>
    </r>
    <r>
      <rPr>
        <sz val="11"/>
        <color rgb="FF000000"/>
        <rFont val="Arial Narrow"/>
        <family val="2"/>
      </rPr>
      <t xml:space="preserve">n el Mapa de Riesgos V.1, se observó que el Proceso Control Disciplinario, identificó un riesgo de corrupción correspondiente a “Vencimiento de términos procesales de tal manera que se presente los fenómenos de caducidad y prescripción de la acción disciplinaria en favor de terceros.”, estableciendo dos controles para mitigar el riesgo, 
</t>
    </r>
    <r>
      <rPr>
        <b/>
        <sz val="11"/>
        <rFont val="Arial Narrow"/>
        <family val="2"/>
      </rPr>
      <t xml:space="preserve">Monitoreo y Seguimiento: </t>
    </r>
    <r>
      <rPr>
        <sz val="11"/>
        <color rgb="FF000000"/>
        <rFont val="Arial Narrow"/>
        <family val="2"/>
      </rPr>
      <t xml:space="preserve">Se incluyó el monitoreo y seguimiento en el Plan de Manejo, reportando actividades correspondientes a tres actas de auto control en la cual se estipula la revisión los expedientes disciplinarios como acción asociada al control y se informa que no se venció ningún termino procesal. Por lo anterior, se evidencia que se viene controlando el riesgo de corrupción, ejecutando las acciones de acuerdo a lo programado en el Plan de Manejo.
Por lo anterior, se evidencia que se vienen ejecutando las acciones de acuerdo a lo programado en el Plan de Manejo para mitigar el riesgo.
</t>
    </r>
  </si>
  <si>
    <r>
      <rPr>
        <b/>
        <sz val="11"/>
        <color rgb="FF000000"/>
        <rFont val="Arial Narrow"/>
        <family val="2"/>
      </rPr>
      <t xml:space="preserve">Identificacion del Riesgo: </t>
    </r>
    <r>
      <rPr>
        <sz val="11"/>
        <color rgb="FF000000"/>
        <rFont val="Arial Narrow"/>
        <family val="2"/>
      </rPr>
      <t xml:space="preserve">De conformidad con el Mapa de Riesgos V.1, el Proceso de Gestión de TIC´s identificó un riesgo de corrupción referente a “Fuga de la información reservada para el beneficio propio y/o de terceros”, no obstante, se observan debilidades en la redacción así como las causas y controles en razón a que no se encuentran alineados con los componentes que determinan un riesgo de corrupción establecidos como: Acción u omisión + uso del poder + desviación de la gestión de lo público + el beneficio privado. 
</t>
    </r>
    <r>
      <rPr>
        <b/>
        <sz val="11"/>
        <color rgb="FF000000"/>
        <rFont val="Arial Narrow"/>
        <family val="2"/>
      </rPr>
      <t xml:space="preserve">Controles Existentes: </t>
    </r>
    <r>
      <rPr>
        <sz val="11"/>
        <color rgb="FF000000"/>
        <rFont val="Arial Narrow"/>
        <family val="2"/>
      </rPr>
      <t xml:space="preserve">En cuanto a las actividades asociadas a los controles, se evidencia en el Plan de Manejo, acciones correspondientes a capacitación de inducción a los funcionarios nuevos, en la cual se presenta la Política de Seguridad Digital, acción ejecutada de acuerdo a lo programado. 
</t>
    </r>
    <r>
      <rPr>
        <b/>
        <sz val="11"/>
        <color theme="4" tint="-0.249977111117893"/>
        <rFont val="Arial Narrow"/>
        <family val="2"/>
      </rPr>
      <t xml:space="preserve">Recomendación: Se recomienda fortalecer la identificación del riesgo, teniendo en cuenta los cuatro componentes para ser catalogados como de corrupción y revisar el control existente el cual debe redactarse en función de una acción (verbo) y propender por eliminar o mitigar la causa.
</t>
    </r>
  </si>
  <si>
    <r>
      <rPr>
        <b/>
        <sz val="11"/>
        <color rgb="FF000000"/>
        <rFont val="Arial Narrow"/>
        <family val="2"/>
      </rPr>
      <t>Identificacion del Riesgo:</t>
    </r>
    <r>
      <rPr>
        <sz val="11"/>
        <color rgb="FF000000"/>
        <rFont val="Arial Narrow"/>
        <family val="2"/>
      </rPr>
      <t xml:space="preserve"> De conformidad con el Mapa de Riesgos V.1, se observó que el Proceso Gestión Jurídica, identificó un riesgo de corrupción correspondiente a “Direccionamiento en la adjudicación del contrato o limitación de proponentes”, estableciendo un control para mitigar el riesgo.
</t>
    </r>
    <r>
      <rPr>
        <b/>
        <sz val="11"/>
        <color rgb="FF000000"/>
        <rFont val="Arial Narrow"/>
        <family val="2"/>
      </rPr>
      <t>Controles Existentes:</t>
    </r>
    <r>
      <rPr>
        <sz val="11"/>
        <color rgb="FF000000"/>
        <rFont val="Arial Narrow"/>
        <family val="2"/>
      </rPr>
      <t xml:space="preserve"> en cuanto a las actividades asociadas a los controles, se evidencia actividades correspondientes a reaparto y asignación de ESDOP documento que cuenta con el aval del abogado asignado y el aval de la jefe de la OAJ, no obstante, se evidencia que la ejecución de tareas se estableció de manera trimestral, sin embargo, las actividades suscritas se realizan de manera permanente.
</t>
    </r>
    <r>
      <rPr>
        <b/>
        <sz val="11"/>
        <color theme="4" tint="-0.249977111117893"/>
        <rFont val="Arial Narrow"/>
        <family val="2"/>
      </rPr>
      <t>Recomendación: Se recomienda revisar la redacción del riesgo identificado, teniendo el objetivo del proceso de Gestión Jurídica, asi como, el control asociado al riesgo.</t>
    </r>
  </si>
  <si>
    <r>
      <rPr>
        <b/>
        <sz val="11"/>
        <color rgb="FF000000"/>
        <rFont val="Arial Narrow"/>
        <family val="2"/>
      </rPr>
      <t>Identificacion del Riesgo:</t>
    </r>
    <r>
      <rPr>
        <sz val="11"/>
        <color rgb="FF000000"/>
        <rFont val="Arial Narrow"/>
        <family val="2"/>
      </rPr>
      <t xml:space="preserve"> De conformidad con el Mapa de Riesgos V.1, el Proceso de Comunicaciones identificó un riesgo de corrupción referente a “Manipulación de la fecha de los documentos que se publican en la página web, para beneficiar a un tercero.”, no obstante, se observan debilidad en su identificacion dado que no se encuentra directamente asociado al objetivo del proceso.
</t>
    </r>
    <r>
      <rPr>
        <b/>
        <sz val="11"/>
        <color rgb="FF000000"/>
        <rFont val="Arial Narrow"/>
        <family val="2"/>
      </rPr>
      <t xml:space="preserve">Opción de tratamiento: </t>
    </r>
    <r>
      <rPr>
        <sz val="11"/>
        <color rgb="FF000000"/>
        <rFont val="Arial Narrow"/>
        <family val="2"/>
      </rPr>
      <t xml:space="preserve">Se observan debilidades en la calificación para el tratamiento del riesgo en “Aceptable”, teniendo en cuenta que los riesgos de corrupción se pueden evitar, compartir o reducir.
</t>
    </r>
    <r>
      <rPr>
        <b/>
        <sz val="11"/>
        <color rgb="FF000000"/>
        <rFont val="Arial Narrow"/>
        <family val="2"/>
      </rPr>
      <t>Controles Existentes:</t>
    </r>
    <r>
      <rPr>
        <sz val="11"/>
        <color rgb="FF000000"/>
        <rFont val="Arial Narrow"/>
        <family val="2"/>
      </rPr>
      <t xml:space="preserve"> En cuanto a las actividades asociadas a los controles, se evidencia que el Proceso de Comunicaciones, mantiene visible la fecha de publicación de los documentos en la página web de la entidad. 
</t>
    </r>
    <r>
      <rPr>
        <b/>
        <sz val="11"/>
        <color theme="4" tint="-0.249977111117893"/>
        <rFont val="Arial Narrow"/>
        <family val="2"/>
      </rPr>
      <t>Recomendación: Se recomienda revisar la redacción del riesgo identificado, teniendo 1) el objetivo del proceso de comunicaciones y 2) los cuatro componentes para ser catalogados como de corrupción (omisión + uso del poder + desviación de la gestión de lo público + el beneficio privado.</t>
    </r>
    <r>
      <rPr>
        <sz val="11"/>
        <color theme="4" tint="-0.249977111117893"/>
        <rFont val="Arial Narrow"/>
        <family val="2"/>
      </rPr>
      <t xml:space="preserve">
</t>
    </r>
  </si>
  <si>
    <t>Se esta empezando a revisar todos los documentos de mejora continua este documento es de Responsabilidad de Johanna Lombana, con apoyo de Martha Lucía Cordero.</t>
  </si>
  <si>
    <r>
      <t xml:space="preserve">Se actualiza procedimiento y formato de reporte de indicadores el 21 de Junio del 2019, adicional se crea el FR-03-PR-MEJ-04 v1 Hoja de vida Indicador para mayor control de indicadores. Durante el mes de Junio se realizó revisión documental y de </t>
    </r>
    <r>
      <rPr>
        <b/>
        <sz val="10"/>
        <color rgb="FF000000"/>
        <rFont val="Calibri"/>
        <family val="2"/>
        <scheme val="minor"/>
      </rPr>
      <t xml:space="preserve">indicadores </t>
    </r>
    <r>
      <rPr>
        <sz val="10"/>
        <color rgb="FF000000"/>
        <rFont val="Calibri"/>
        <family val="2"/>
        <scheme val="minor"/>
      </rPr>
      <t>Orfeo no. 20195000121143. Se da un cumplimiento e la acción de 100%</t>
    </r>
  </si>
  <si>
    <t xml:space="preserve">Revisar procedimiento: Se esta empezando a revisar todos los documentos de mejora continua este documento es de Responsabilidad de Johanna Lombana, con apoyo de Martha Lucia Cordero. Se reeporta avance de un 5% </t>
  </si>
  <si>
    <t xml:space="preserve">Solicitud de actualización de procedimiento y formato: Se esta empezando a revisar todos los documentos de mejora continua este documento es de Responsabilidad de Johanna Lombana, con apoyo de Martha Lucia Cordero. Se reeporta avance de un 0% </t>
  </si>
  <si>
    <t xml:space="preserve">Implementar reporte de Salida No Conforme: Se esta empezando a revisar todos los documentos de mejora continua este documento es de Responsabilidad de Johanna Lombana, con apoyo de Martha Lucia Cordero. Se reeporta avance de un 0% </t>
  </si>
  <si>
    <t xml:space="preserve">Se actualiza procedimiento y formato mediante el Orfeo no. 20195000049513. La divulgación del procedimiento y formatos se hace por la cultunet, publicando nota el 08 de marzo del 2019 y se socializa sus principales cambios con los líderes operativos en la segunda socialiación de armonización de las políticas MIPG - SIG. Esta actualización de documentos (procedimiento – formatos), queda a partir del 07 de marzo del 2019, para su adecuada utilización. pr-mej-03_procedimiento_para_la_mejora.pdf fr-01-pr-mej-01_v8_solicitud_de_elaboracion_proced._para_la_mejora.odt fr-04-pr-mej-03_formato_cierre_y_o_seguimiento_de_acpm.xlsx </t>
  </si>
  <si>
    <t xml:space="preserve">Todo el personal de la OAC sabe hacer el trámite de salida e ingresos de los equipos que tiene en su inventario y cada quien tramita el procedimiento </t>
  </si>
  <si>
    <t>No se presentaron</t>
  </si>
  <si>
    <t>De acuerdo con lo reportado por el responsable del Proceso, el riesgo no se ha materializado por lo tanto hasta el presente seguimiento el control viene siendo efectivo</t>
  </si>
  <si>
    <t xml:space="preserve">: La actualización del procedimiento de indicadores  formatos de formulación de las acciones a que se hace referencia y el plan de acción , </t>
  </si>
  <si>
    <t xml:space="preserve">La Oficina  de Control Interno, evidencia el cumplimiento  del total de la tarea de actualizar el formato y procedimiento de indicadores, la actualización  del procedimiento para la mejora, pero en cuanto a revisar el procedimiento, formatos  y reporte de salida no conforme, evidencia incumplimiento de la acción respecto a  las fechas propuestas, con ello reflejandose un cumplimiento del 
 68% </t>
  </si>
  <si>
    <t>No se presentarón  las respectivas evidencias de los avances reportados respecto de las tareas propuestas para el R.2 , por lo que no podemos avalar o recomendar nada al respecto, ni establecer el nivel de cumplimiento</t>
  </si>
  <si>
    <t>De acuerdo con lo reportado por el responsable  del proceso, el riesgo no se ha materializado  por lo cual podemos determinar que el control ha sido efectivo</t>
  </si>
  <si>
    <t>Se citaron reuniones con cada área responsable de proyectos de inversión las cuales se evidencian según los pantallazos adjuntos, sin embargo se acalra que aunque se realizó la actividad programada en cuanto a la convocatoria, la citación se realizó por correo electrónico y no por Orfeo como se había establecido.</t>
  </si>
  <si>
    <t>Acta de reunión de Orfeo 20195000152463, se realiza la presentación del aplicativo PAC a los enlaces, responsables y/o ordenadores del gasto</t>
  </si>
  <si>
    <t xml:space="preserve">Acta de reunión de Orfeo 20195000152463 se socializa el aplicativo PAC en el módulo de anteproyecto, se aclaran dudas y se realiza  </t>
  </si>
  <si>
    <t xml:space="preserve">Acta y convocatoria a los encargados de proyectos de inversión </t>
  </si>
  <si>
    <t xml:space="preserve">Impresión:
42 guías de Formulación de convocatorias 
38 listados de Inscritos 
36 listados de Participantes habilitados, Rechazados y con Documentos por Subsanar. 
35 listados definitivos de Participantes Habilitados y Rechazados 
27 Resoluciones de jurados
22 Resoluciones de ganadores
</t>
  </si>
  <si>
    <t>"Radicación:
42 guías de Formulación de convocatorias 
38 listados de Inscritos 
36 listados de Participantes habilitados, Rechazados y con Documentos por Subsanar. 
35 listados definitivos de Participantes Habilitados y Rechazados 
27 Resoluciones de jurados
22 Resoluciones de ganadores"</t>
  </si>
  <si>
    <t>"Publicación de:
42 guías de Formulación de convocatorias 
38 listados de Inscritos 
36 listados de Participantes habilitados, Rechazados y con Documentos por Subsanar. 
35 listados definitivos de Participantes Habilitados y Rechazados 
27 Resoluciones de jurados
22 Resoluciones de ganadores"</t>
  </si>
  <si>
    <t xml:space="preserve">Se han publicado 36 listados de Participantes habilitados, Rechazados y con Documentos por Subsanar. 35 listados definitivos de Participantes Habilitados y Rechazados </t>
  </si>
  <si>
    <t>Se ha finalizado con 22 procesos de evalución por parte de los jurados.</t>
  </si>
  <si>
    <t>Relación en excell, de todos los inscrito con los datos respectivos</t>
  </si>
  <si>
    <t>Imagen que  relaciona un pantallazo y una serie de radicados e ORFEO</t>
  </si>
  <si>
    <t>Ordenes de Pago firmadas digitalmente en el aplicativo OPGET de Secretaría de Hacienda, por el responsable de presupuesto y el ordenador del gasto; y las cuales se pueden observar en la trazabilidad de cada radicado para tramite de pago reasignado a Financiera;acción realizada durante el primer trimestre de 2019. Expediente de Orfeo No. 201972005800100001E - PLANILLAS DE ORDENES DE PAGO 2019</t>
  </si>
  <si>
    <t>Verificación de la firma digital en cada una de las planillas de pago tramitadas en el aplicativo OPGET de Secretaría de Hacienda, acción realizada durante el primer trimestre de 2019. Expediente de Orfeo No. 201972005800100001E - PLANILLAS DE ORDENES DE PAGO 2019</t>
  </si>
  <si>
    <t>En el Comité realizado el 19 de marzo de 2019, el Gestor de Integridad socializa al interior del grupo, la Resolución No. 171 dse 2018, por el cual se adopta el código único de integridad y las accionesque adelantará la enitdad al respecto como son: curso virtual de cultura organizacional, video del plan de integridad, socializar al interior de cada grupo los valores y estrategía con comunicaciones para recordar los valores.</t>
  </si>
  <si>
    <t>Panatallazos de la citación a comité primario, y actas, e información de la DIAN</t>
  </si>
  <si>
    <t>Teniendo en cuenta las actas mensuales de auto control, Respecto de los riesgos de gestión y corrupción se informa que los mismos están controlados, pues no existen términos procesales próximos a vencerse.</t>
  </si>
  <si>
    <t>Los sistemas de información (SID y bdisciplinario) se encuentran actualizados</t>
  </si>
  <si>
    <t>El Sistema de Información Disciplinaria se encuentra actualizado, y se atendieron las alertas según su perentoriedad.</t>
  </si>
  <si>
    <t>Los términos se contabilizaron y no hay expedientes con términos procesales próximos a vencerse</t>
  </si>
  <si>
    <t xml:space="preserve">Actas de reunión </t>
  </si>
  <si>
    <t xml:space="preserve">"Teniendo en cuenta las solicitudes de medición presentadas ante la Dirección de Cultura Ciudadana- DCC  y Subdirección Observatorio de Culturas- SOC, se realizaron las siguientes acciones: 
Consolidar la matriz de identificación de necesidades de información de acuerdo con los requerimientos presentados por las dependencias de la SCRD y las entidades del sector, para lo cual se convocó al Primer Comité de Investigaciones y Mediciones con el fin de presentar la matriz, según radicado expediente No. 201990000101000001E.
Para realizar las mediciones se hicieron las siguientes actividades:
Elaboración de formularios, aplicación de encuestas, guías de recolección de información, guías de observación y registro, tablas, gráficos, informe de conteo de mediciones y  presentación y socialización de los resultados ante las entidades participantes, relacionadas con la implementación de las estrategias de transformación cultural de Construcción Social del Territorio ( Transmilenio, Movilidad y Espacio Público), Cultura verde y cuidado de otras formas de vida, eventos culturales 2019 y  acompañamientos puntuales a entidades en temas metodológicos 2019.
Verificar en el expediente No. 201991004500200003E,  201991004500200004E, 201991004500200005E, 201991004500200006E
"
</t>
  </si>
  <si>
    <t xml:space="preserve">No se presentaron evidencias </t>
  </si>
  <si>
    <t>"Se han realizado las capacitaciones a los funcionarios nuevos que han ingresado a la Secretaria, y se ha registrado en los formatos de CONTROL DE INDUCCIÓN A FUNCIONARIOS NUEVOS - Orfeos (20197100020133 - 20197300046603 - 20197300052353 - 20197300048753 - 20197300052353 - 20197300054013 - 20197300068733 - 20197300072333 - 20197300052763     "</t>
  </si>
  <si>
    <t>Control inducción a funcionarios
Lista de asistencia a capacitación</t>
  </si>
  <si>
    <t xml:space="preserve">Se elabora borrador del anexo de conflicto de interes del auditor interno Evidencia Carpeta R18 : Codigo Etica Auditor Interno Anexo conflicto de interes
</t>
  </si>
  <si>
    <t>Durante este periodo no se adelantaron actividades,para esta accion</t>
  </si>
  <si>
    <t>Código de Etica, anexo conflicto de interes</t>
  </si>
  <si>
    <t>Se mantiene de forma continua la fecha de publciación visible en la web lo que se puede evidenciar en la misma</t>
  </si>
  <si>
    <t>No se allego</t>
  </si>
  <si>
    <t>Los ESDOP cuentan con el aval de la coordinadora de contratos, lo cual se puede evidenciar a través de la plataforma orfeo en cada uno de los expedientes contractuales, ejemplo: Expediente 201911002000800001E, 201911002000800107E, 201911002000800129E</t>
  </si>
  <si>
    <t xml:space="preserve">2 estudios previos
1 Informe definitivo de evaluación técnica
6 informes de verificación de requisitos mínimos habilitantes
2 adendas
1 verificación jurídica </t>
  </si>
  <si>
    <t>% avance Plan de Accion</t>
  </si>
  <si>
    <t>En verificación  de evidencias,  esta Oficina  pudo determinar, el nivel de avance o  respecto a la modificacion del procedimiento PES, por lo cual su nivel de avance es de 100%.  En cuanto , a la socialización  de los procedimientos  a los encargados de proyectos de inversión, el radicado del acta relacionada,  corresponde a la acción   Socialización del  PAA y servicios y del presupuesto de la SCRD, se cumplió esta actividad, tiene un 100% de cumplimiento</t>
  </si>
  <si>
    <t>La  Oficina de Control Interno, al entrar a verificar las evidencias de las  tareas relacionadas, encuentra  la citación y acta de los comites primarios, más no una evidencia especifica del cargue de las ordenes de pago, verificación de la firma digital, la revisión  presupuestal, contable y cuentas bancarias, entre otras, que puedan permitir establecer el nivel de avance de las actividades , por cuanto no fue posible cuantificarlo no se establece nivel de avance .
Recomendación: 1) Se recomienda incluir los soportes documentales en la herramienta dispuesta para el monitoreo y seguimiento (Carpeta compartida en el Drive), con el fin evidenciar la ejecución del control. y el avance frente a las actividades programadas</t>
  </si>
  <si>
    <t>Esta Oficina no pudo verificar el avance  de las dos tareas  que se reportan  de las cinco totales, teniendo en cuenta que el área reporta una serie de radicados, sin subirlos a la correspondiente carpeta, para proceder  a su verificación, por ello su nivel de avance se establece en 0% 
Recomendación: 1) Se recomienda incluir los soportes documentales en la herramienta dispuesta para el monitoreo y seguimiento (Carpeta compartida en el Drive), con el fin evidenciar la ejecución del control el avance frente a las actividades programadas</t>
  </si>
  <si>
    <t>Respecto de las tareas propuestas, esta Oficina  no pudo evidenciar los avances relacionados, ya que no reposa en la carpeta del drive, constancia alguna de la actualización de los sistemas de información, la contabilización de términos, atender las alertas del SID. Por lo cual el nivel de avance no se puede detrminar.
Recomendación: 1) Se recomienda incluir los soportes documentales en la herramienta dispuesta para el monitoreo y seguimiento (Carpeta compartida en el Drive), con el fin evidenciar la ejecución del control. y el avance frente a las actividades programadas</t>
  </si>
  <si>
    <t>No obstante el seguimiento presentado por el responsable, este no da cuenta de la gestión para cada una de las tareas estipuladas, ni se allegan evidencias de ninguna clase, que permitan verificar lo manifestando .Por lo cual el nivel de avance no se puede detrminar.
Recomendación: 1) Se recomienda incluir los soportes documentales en la herramienta dispuesta para el monitoreo y seguimiento (Carpeta compartida en el Drive), con el fin evidenciar la ejecución del control. y el avance frente a las actividades programadas</t>
  </si>
  <si>
    <t>No obstante  reportar un avance del 30% en la elaboración del plan, no hay evidencia de  su elaboración en el drive por lo cual su avance se establece en 0% , igualmente se realizó una capacitación  sobre protección de datos , avanzando en un 17,5% del 30% programado  y dos inducciones a funcionarios nuevos que cubren este corte, donde se evidencia un avance proporcional de 23%. En conclusion se evidencia  total del 41% del 100% programado</t>
  </si>
  <si>
    <t>Se evidenció que la dependencia , ha cumplido con un  porcentaje del 31.6%, de la impresión de cada una de las etapas  de la convocatoria; igualmente del 20% programado para publicar en el Orfeo , cumple con  un 15.8%, estando dentro del plazo estipulado ; en cuanto a la publicación de la convocatoria en el micrositio de un 40%  a cumplido con un 33.8%, se finalizaron 22 procesos. Se  deben adjuntar todas las evidencias de las acciones</t>
  </si>
  <si>
    <t>Se evidencia  borrador del Código de Etica del Auditor y el anexo de conflicto de interes, como estrategía para combatir las causas del hallazgo con un avance del 75% , frente a la actualizacion del acto no administrativo no se presenta avance , respecto a la socialización de estos documentos avanzo en documento borrador de la estrategi ade socializacion en un 10%. en conclusion de evidencia avance del  43%</t>
  </si>
  <si>
    <t>No se aporta evidencia, por lo cual el nivel de avance no se puede detrminar.
Recomendación: 1) Se recomienda incluir los soportes documentales en la herramienta dispuesta para el monitoreo y seguimiento (Carpeta compartida en el Drive), con el fin evidenciar la ejecución del control. y el avance frente a las actividades programadas</t>
  </si>
  <si>
    <t>De las eviencias aportadas: estudios previos, informes de evaluación técnica, adendas, verificación jurídica, entre otros, desde esta oficina no nos permite verificar  el registro del reparto efectuado, la asignación del abogado, entre otros, que permita evidenciar el seguimiento reportado fente a su correspondiente evidencia, por lo cual el nivel de avance no se puede determinar.
Recomendación: 1) Se recomienda incluir los soportes documentales en la herramienta dispuesta para el monitoreo y seguimiento (Carpeta compartida en el Drive), con el fin evidenciar la ejecución del control y el avance frente a las actividades programadas</t>
  </si>
  <si>
    <t xml:space="preserve">SEGUIMIENTO EFECTUADO POR LA OFICINA DE CONTROL INTERNO AL MAPA DE RIESGOS DE CORRUPCIÓN
Periodo  mayo-agosto de 2019 </t>
  </si>
  <si>
    <t xml:space="preserve">El presente seguimiento se realizó con base en la información y soportes documentales reportada por los responsables y líderes de proceso por medio de los instrumentos de seguimiento dispuestos en la carpeta compartida en el DRIVE, con corte a fecha 30 de julio 2019. y publicados en la Cultunet http://intranet.culturarecreacionydeporte.gov.co/mipg/riesgos, en cumplimiento a los ciclos de control establecidos en la Politica de Administracion de Riesgos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</si>
</sst>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d/yyyy"/>
    <numFmt numFmtId="165" formatCode="mmmm\ d/yyyy"/>
    <numFmt numFmtId="166" formatCode="0.0"/>
    <numFmt numFmtId="167" formatCode="mmm\ d/yyyy"/>
  </numFmts>
  <fonts count="28" x14ac:knownFonts="1">
    <font>
      <sz val="11"/>
      <color theme="1"/>
      <name val="Calibri"/>
      <family val="2"/>
      <scheme val="minor"/>
    </font>
    <font>
      <sz val="10"/>
      <name val="Arial"/>
      <family val="2"/>
    </font>
    <font>
      <sz val="10"/>
      <name val="Arial"/>
      <family val="2"/>
    </font>
    <font>
      <u/>
      <sz val="11"/>
      <color theme="10"/>
      <name val="Calibri"/>
      <family val="2"/>
      <scheme val="minor"/>
    </font>
    <font>
      <sz val="12"/>
      <color theme="1"/>
      <name val="Calibri Light"/>
      <family val="2"/>
      <scheme val="major"/>
    </font>
    <font>
      <sz val="10"/>
      <name val="Arial Narrow"/>
      <family val="2"/>
    </font>
    <font>
      <sz val="11"/>
      <color theme="1"/>
      <name val="Arial Narrow"/>
      <family val="2"/>
    </font>
    <font>
      <sz val="11"/>
      <name val="Arial Narrow"/>
      <family val="2"/>
    </font>
    <font>
      <b/>
      <sz val="10"/>
      <name val="Arial Narrow"/>
      <family val="2"/>
    </font>
    <font>
      <sz val="11"/>
      <color rgb="FF000000"/>
      <name val="Arial Narrow"/>
      <family val="2"/>
    </font>
    <font>
      <b/>
      <sz val="11"/>
      <color rgb="FF000000"/>
      <name val="Arial Narrow"/>
      <family val="2"/>
    </font>
    <font>
      <b/>
      <sz val="11"/>
      <color theme="4" tint="-0.249977111117893"/>
      <name val="Arial Narrow"/>
      <family val="2"/>
    </font>
    <font>
      <u/>
      <sz val="11"/>
      <color rgb="FF000000"/>
      <name val="Arial Narrow"/>
      <family val="2"/>
    </font>
    <font>
      <b/>
      <sz val="11"/>
      <name val="Arial Narrow"/>
      <family val="2"/>
    </font>
    <font>
      <sz val="11"/>
      <color theme="4" tint="-0.249977111117893"/>
      <name val="Arial Narrow"/>
      <family val="2"/>
    </font>
    <font>
      <sz val="10"/>
      <color indexed="8"/>
      <name val="Arial Narrow"/>
      <family val="2"/>
    </font>
    <font>
      <sz val="12"/>
      <color theme="1"/>
      <name val="Arial Narrow"/>
      <family val="2"/>
    </font>
    <font>
      <b/>
      <sz val="10"/>
      <color theme="1"/>
      <name val="Arial Narrow"/>
      <family val="2"/>
    </font>
    <font>
      <b/>
      <sz val="14"/>
      <color rgb="FFFFFFFF"/>
      <name val="Arial Narrow"/>
      <family val="2"/>
    </font>
    <font>
      <b/>
      <sz val="11"/>
      <color theme="0"/>
      <name val="Arial Narrow"/>
      <family val="2"/>
    </font>
    <font>
      <sz val="11"/>
      <color rgb="FFFF0000"/>
      <name val="Arial Narrow"/>
      <family val="2"/>
    </font>
    <font>
      <b/>
      <sz val="11"/>
      <color theme="1"/>
      <name val="Arial Narrow"/>
      <family val="2"/>
    </font>
    <font>
      <sz val="10"/>
      <color theme="1"/>
      <name val="Arial"/>
      <family val="2"/>
    </font>
    <font>
      <sz val="10"/>
      <color rgb="FF000000"/>
      <name val="Calibri"/>
      <family val="2"/>
      <scheme val="minor"/>
    </font>
    <font>
      <b/>
      <sz val="10"/>
      <color rgb="FF000000"/>
      <name val="Calibri"/>
      <family val="2"/>
      <scheme val="minor"/>
    </font>
    <font>
      <sz val="10"/>
      <color rgb="FF000000"/>
      <name val="Docs-Calibri"/>
    </font>
    <font>
      <sz val="10"/>
      <color theme="1"/>
      <name val="Calibri"/>
      <family val="2"/>
      <scheme val="minor"/>
    </font>
    <font>
      <sz val="16"/>
      <name val="Arial Narrow"/>
      <family val="2"/>
    </font>
  </fonts>
  <fills count="19">
    <fill>
      <patternFill patternType="none"/>
    </fill>
    <fill>
      <patternFill patternType="gray125"/>
    </fill>
    <fill>
      <patternFill patternType="solid">
        <fgColor rgb="FFFFFFFF"/>
        <bgColor rgb="FFFFFFFF"/>
      </patternFill>
    </fill>
    <fill>
      <patternFill patternType="solid">
        <fgColor rgb="FF92D050"/>
        <bgColor rgb="FF92D050"/>
      </patternFill>
    </fill>
    <fill>
      <patternFill patternType="solid">
        <fgColor rgb="FF4F81BD"/>
        <bgColor rgb="FF4F81BD"/>
      </patternFill>
    </fill>
    <fill>
      <patternFill patternType="solid">
        <fgColor rgb="FFFFC000"/>
        <bgColor rgb="FFFFC000"/>
      </patternFill>
    </fill>
    <fill>
      <patternFill patternType="solid">
        <fgColor indexed="9"/>
        <bgColor indexed="64"/>
      </patternFill>
    </fill>
    <fill>
      <patternFill patternType="solid">
        <fgColor rgb="FF008080"/>
        <bgColor rgb="FF008080"/>
      </patternFill>
    </fill>
    <fill>
      <patternFill patternType="solid">
        <fgColor theme="0"/>
        <bgColor indexed="64"/>
      </patternFill>
    </fill>
    <fill>
      <patternFill patternType="solid">
        <fgColor rgb="FFFFFFFF"/>
        <bgColor rgb="FFF2F2F2"/>
      </patternFill>
    </fill>
    <fill>
      <patternFill patternType="solid">
        <fgColor theme="0" tint="-0.14999847407452621"/>
        <bgColor rgb="FFDAEEF3"/>
      </patternFill>
    </fill>
    <fill>
      <patternFill patternType="solid">
        <fgColor theme="0" tint="-0.14999847407452621"/>
        <bgColor rgb="FF4A86E8"/>
      </patternFill>
    </fill>
    <fill>
      <patternFill patternType="solid">
        <fgColor theme="0" tint="-0.14999847407452621"/>
        <bgColor rgb="FFF6B26B"/>
      </patternFill>
    </fill>
    <fill>
      <patternFill patternType="solid">
        <fgColor theme="0" tint="-0.14999847407452621"/>
        <bgColor rgb="FFD9EAD3"/>
      </patternFill>
    </fill>
    <fill>
      <patternFill patternType="solid">
        <fgColor theme="0" tint="-0.14999847407452621"/>
        <bgColor indexed="64"/>
      </patternFill>
    </fill>
    <fill>
      <patternFill patternType="solid">
        <fgColor theme="0" tint="-0.14999847407452621"/>
        <bgColor rgb="FF6FA8DC"/>
      </patternFill>
    </fill>
    <fill>
      <patternFill patternType="solid">
        <fgColor theme="0" tint="-0.14999847407452621"/>
        <bgColor rgb="FFF4CCCC"/>
      </patternFill>
    </fill>
    <fill>
      <patternFill patternType="solid">
        <fgColor theme="0" tint="-0.249977111117893"/>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rgb="FF000000"/>
      </left>
      <right/>
      <top/>
      <bottom/>
      <diagonal/>
    </border>
  </borders>
  <cellStyleXfs count="3">
    <xf numFmtId="0" fontId="0" fillId="0" borderId="0"/>
    <xf numFmtId="0" fontId="3" fillId="0" borderId="0" applyNumberFormat="0" applyFill="0" applyBorder="0" applyAlignment="0" applyProtection="0"/>
    <xf numFmtId="0" fontId="2" fillId="0" borderId="0"/>
  </cellStyleXfs>
  <cellXfs count="191">
    <xf numFmtId="0" fontId="0" fillId="0" borderId="0" xfId="0"/>
    <xf numFmtId="0" fontId="0" fillId="0" borderId="0" xfId="0" applyFont="1" applyAlignment="1"/>
    <xf numFmtId="0" fontId="1" fillId="0" borderId="0" xfId="0" applyFont="1" applyAlignment="1">
      <alignment horizontal="center"/>
    </xf>
    <xf numFmtId="0" fontId="4" fillId="0" borderId="0" xfId="0" applyFont="1" applyAlignment="1"/>
    <xf numFmtId="0" fontId="0" fillId="0" borderId="0" xfId="0" applyFont="1" applyAlignment="1">
      <alignment horizontal="distributed" vertical="center" wrapText="1" indent="1"/>
    </xf>
    <xf numFmtId="0" fontId="6" fillId="0" borderId="0" xfId="0" applyFont="1" applyAlignment="1"/>
    <xf numFmtId="0" fontId="9" fillId="0" borderId="1" xfId="0" applyFont="1" applyBorder="1" applyAlignment="1">
      <alignment horizontal="left"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9" fontId="9" fillId="0" borderId="1" xfId="0" applyNumberFormat="1" applyFont="1" applyBorder="1" applyAlignment="1">
      <alignment horizontal="left" vertical="center" wrapText="1"/>
    </xf>
    <xf numFmtId="9" fontId="9" fillId="0" borderId="1" xfId="0" applyNumberFormat="1" applyFont="1" applyBorder="1" applyAlignment="1">
      <alignment horizontal="center" vertical="center"/>
    </xf>
    <xf numFmtId="164"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0" fontId="7" fillId="0" borderId="1" xfId="0" applyFont="1" applyBorder="1" applyAlignment="1"/>
    <xf numFmtId="0" fontId="9" fillId="0" borderId="1" xfId="0" applyFont="1" applyBorder="1" applyAlignment="1">
      <alignment horizontal="left" vertical="center"/>
    </xf>
    <xf numFmtId="0" fontId="7" fillId="0" borderId="1" xfId="0" applyFont="1" applyBorder="1"/>
    <xf numFmtId="0" fontId="9" fillId="0" borderId="1" xfId="0" applyFont="1" applyBorder="1" applyAlignment="1">
      <alignment horizontal="center" vertical="center"/>
    </xf>
    <xf numFmtId="0" fontId="7" fillId="0" borderId="1" xfId="0" applyFont="1" applyBorder="1" applyAlignment="1">
      <alignment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166" fontId="7" fillId="0" borderId="1" xfId="0" applyNumberFormat="1" applyFont="1" applyBorder="1" applyAlignment="1">
      <alignment horizontal="center" vertical="center"/>
    </xf>
    <xf numFmtId="0" fontId="7" fillId="0" borderId="1" xfId="0" applyFont="1" applyBorder="1" applyAlignment="1">
      <alignment horizontal="center"/>
    </xf>
    <xf numFmtId="9" fontId="7" fillId="0" borderId="1" xfId="0" applyNumberFormat="1" applyFont="1" applyBorder="1" applyAlignment="1">
      <alignment horizontal="center" vertical="center"/>
    </xf>
    <xf numFmtId="167" fontId="9" fillId="0" borderId="1" xfId="0" applyNumberFormat="1" applyFont="1" applyBorder="1" applyAlignment="1">
      <alignment horizontal="center" vertical="center" wrapText="1"/>
    </xf>
    <xf numFmtId="10"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top"/>
    </xf>
    <xf numFmtId="0" fontId="7" fillId="0" borderId="1" xfId="0" applyFont="1" applyBorder="1" applyAlignment="1">
      <alignment horizontal="justify" vertical="top" wrapText="1"/>
    </xf>
    <xf numFmtId="0" fontId="9" fillId="3" borderId="1" xfId="0" applyFont="1" applyFill="1" applyBorder="1" applyAlignment="1">
      <alignment horizontal="center" vertical="center" textRotation="90"/>
    </xf>
    <xf numFmtId="0" fontId="15" fillId="6" borderId="0" xfId="2" applyFont="1" applyFill="1" applyAlignment="1" applyProtection="1">
      <alignment vertical="center" wrapText="1"/>
    </xf>
    <xf numFmtId="0" fontId="15" fillId="6" borderId="0" xfId="0" applyFont="1" applyFill="1" applyBorder="1" applyAlignment="1" applyProtection="1">
      <alignment vertical="center" wrapText="1"/>
    </xf>
    <xf numFmtId="0" fontId="15" fillId="8" borderId="0" xfId="0" applyFont="1" applyFill="1" applyBorder="1" applyAlignment="1" applyProtection="1">
      <alignment horizontal="center" vertical="center" wrapText="1"/>
    </xf>
    <xf numFmtId="0" fontId="5" fillId="6" borderId="0" xfId="0" applyFont="1" applyFill="1" applyBorder="1" applyAlignment="1" applyProtection="1">
      <alignment vertical="center" wrapText="1"/>
    </xf>
    <xf numFmtId="0" fontId="5" fillId="9" borderId="0" xfId="0" applyFont="1" applyFill="1" applyBorder="1" applyAlignment="1" applyProtection="1">
      <alignment vertical="center" wrapText="1"/>
    </xf>
    <xf numFmtId="0" fontId="16" fillId="0" borderId="0" xfId="0" applyFont="1" applyAlignment="1"/>
    <xf numFmtId="0" fontId="8" fillId="16"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17" fillId="17" borderId="1" xfId="2" applyFont="1" applyFill="1" applyBorder="1" applyAlignment="1" applyProtection="1">
      <alignment horizontal="center" vertical="center" wrapText="1"/>
    </xf>
    <xf numFmtId="0" fontId="9" fillId="0" borderId="1" xfId="0" applyFont="1" applyBorder="1" applyAlignment="1">
      <alignment horizontal="justify" vertical="top" wrapText="1"/>
    </xf>
    <xf numFmtId="0" fontId="7" fillId="18" borderId="1" xfId="0" applyFont="1" applyFill="1" applyBorder="1" applyAlignment="1">
      <alignment horizontal="justify" vertical="center" wrapText="1"/>
    </xf>
    <xf numFmtId="0" fontId="17" fillId="17" borderId="15" xfId="2" applyFont="1" applyFill="1" applyBorder="1" applyAlignment="1" applyProtection="1">
      <alignment horizontal="center" vertical="center" wrapText="1"/>
    </xf>
    <xf numFmtId="0" fontId="9" fillId="18"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4" fillId="0" borderId="0" xfId="0" applyFont="1" applyAlignment="1">
      <alignment vertical="center"/>
    </xf>
    <xf numFmtId="0" fontId="0" fillId="0" borderId="0" xfId="0" applyFont="1" applyAlignment="1">
      <alignment vertical="center"/>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7" fillId="0" borderId="1" xfId="0" applyFont="1" applyBorder="1" applyAlignment="1">
      <alignment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8" fillId="13" borderId="1" xfId="0" applyFont="1" applyFill="1" applyBorder="1" applyAlignment="1">
      <alignment horizontal="center" vertical="center" wrapText="1"/>
    </xf>
    <xf numFmtId="0" fontId="9" fillId="18" borderId="1" xfId="0" applyFont="1" applyFill="1" applyBorder="1" applyAlignment="1">
      <alignment horizontal="justify" vertical="center" wrapText="1"/>
    </xf>
    <xf numFmtId="0" fontId="7" fillId="18" borderId="1" xfId="0" applyFont="1" applyFill="1" applyBorder="1" applyAlignment="1">
      <alignment horizontal="justify" vertical="center" wrapText="1"/>
    </xf>
    <xf numFmtId="0" fontId="17" fillId="17" borderId="15" xfId="2" applyFont="1" applyFill="1" applyBorder="1" applyAlignment="1" applyProtection="1">
      <alignment horizontal="center" vertical="center" wrapText="1"/>
    </xf>
    <xf numFmtId="0" fontId="9" fillId="0" borderId="1" xfId="0" applyFont="1" applyBorder="1" applyAlignment="1">
      <alignment horizontal="left" vertical="center" wrapText="1"/>
    </xf>
    <xf numFmtId="0" fontId="7" fillId="0" borderId="1" xfId="0" applyFont="1" applyBorder="1" applyAlignment="1">
      <alignment horizontal="center" vertical="center" wrapText="1"/>
    </xf>
    <xf numFmtId="0" fontId="23" fillId="0" borderId="0" xfId="0" applyFont="1" applyAlignment="1">
      <alignment wrapText="1"/>
    </xf>
    <xf numFmtId="0" fontId="23" fillId="0" borderId="1" xfId="0" applyFont="1" applyBorder="1" applyAlignment="1">
      <alignment horizontal="center" vertical="center" wrapText="1"/>
    </xf>
    <xf numFmtId="0" fontId="25" fillId="0" borderId="1" xfId="0" applyFont="1" applyBorder="1" applyAlignment="1">
      <alignment wrapText="1"/>
    </xf>
    <xf numFmtId="0" fontId="26" fillId="0" borderId="0" xfId="0" applyFont="1"/>
    <xf numFmtId="0" fontId="26" fillId="0" borderId="0" xfId="0" applyNumberFormat="1" applyFont="1" applyAlignment="1">
      <alignment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17" fillId="17" borderId="15" xfId="2" applyFont="1" applyFill="1" applyBorder="1" applyAlignment="1" applyProtection="1">
      <alignment horizontal="center" vertical="center" wrapText="1"/>
    </xf>
    <xf numFmtId="0" fontId="7" fillId="0" borderId="1" xfId="0" applyFont="1" applyBorder="1" applyAlignment="1">
      <alignment vertical="center" wrapText="1"/>
    </xf>
    <xf numFmtId="0" fontId="22" fillId="0" borderId="0" xfId="0" applyFont="1"/>
    <xf numFmtId="0" fontId="22" fillId="0" borderId="0" xfId="0" applyFont="1" applyAlignment="1">
      <alignment vertical="center"/>
    </xf>
    <xf numFmtId="0" fontId="22" fillId="0" borderId="0" xfId="0" applyFont="1" applyAlignment="1">
      <alignment vertical="center" wrapText="1"/>
    </xf>
    <xf numFmtId="0" fontId="26" fillId="0" borderId="1" xfId="0" applyNumberFormat="1" applyFont="1" applyBorder="1" applyAlignment="1">
      <alignment wrapText="1"/>
    </xf>
    <xf numFmtId="0" fontId="22" fillId="0" borderId="1" xfId="0" applyFont="1" applyBorder="1" applyAlignment="1">
      <alignment vertical="center"/>
    </xf>
    <xf numFmtId="0" fontId="22" fillId="0" borderId="0" xfId="0" applyFont="1" applyAlignment="1">
      <alignment wrapText="1"/>
    </xf>
    <xf numFmtId="0" fontId="0" fillId="0" borderId="0" xfId="0" applyAlignment="1">
      <alignment wrapText="1"/>
    </xf>
    <xf numFmtId="0" fontId="7" fillId="0" borderId="1" xfId="0" applyFont="1" applyBorder="1" applyAlignment="1">
      <alignment horizontal="center" vertical="center" wrapText="1"/>
    </xf>
    <xf numFmtId="0" fontId="7" fillId="0" borderId="1" xfId="0" applyFont="1" applyBorder="1" applyAlignment="1">
      <alignment vertical="center"/>
    </xf>
    <xf numFmtId="0" fontId="9" fillId="18" borderId="5" xfId="0" applyFont="1" applyFill="1" applyBorder="1" applyAlignment="1">
      <alignment horizontal="justify" vertical="center" wrapText="1"/>
    </xf>
    <xf numFmtId="0" fontId="9" fillId="18" borderId="6" xfId="0" applyFont="1" applyFill="1" applyBorder="1" applyAlignment="1">
      <alignment horizontal="justify" vertical="center" wrapText="1"/>
    </xf>
    <xf numFmtId="0" fontId="9" fillId="18" borderId="7" xfId="0" applyFont="1" applyFill="1" applyBorder="1" applyAlignment="1">
      <alignment horizontal="justify" vertical="center" wrapText="1"/>
    </xf>
    <xf numFmtId="0" fontId="9" fillId="18" borderId="8" xfId="0" applyFont="1" applyFill="1" applyBorder="1" applyAlignment="1">
      <alignment horizontal="justify" vertical="center" wrapText="1"/>
    </xf>
    <xf numFmtId="0" fontId="9" fillId="18" borderId="0" xfId="0" applyFont="1" applyFill="1" applyBorder="1" applyAlignment="1">
      <alignment horizontal="justify" vertical="center" wrapText="1"/>
    </xf>
    <xf numFmtId="0" fontId="9" fillId="18" borderId="9" xfId="0" applyFont="1" applyFill="1" applyBorder="1" applyAlignment="1">
      <alignment horizontal="justify" vertical="center" wrapText="1"/>
    </xf>
    <xf numFmtId="0" fontId="9" fillId="18" borderId="10" xfId="0" applyFont="1" applyFill="1" applyBorder="1" applyAlignment="1">
      <alignment horizontal="justify" vertical="center" wrapText="1"/>
    </xf>
    <xf numFmtId="0" fontId="9" fillId="18" borderId="11" xfId="0" applyFont="1" applyFill="1" applyBorder="1" applyAlignment="1">
      <alignment horizontal="justify" vertical="center" wrapText="1"/>
    </xf>
    <xf numFmtId="0" fontId="9" fillId="18" borderId="12" xfId="0" applyFont="1" applyFill="1" applyBorder="1" applyAlignment="1">
      <alignment horizontal="justify" vertical="center" wrapText="1"/>
    </xf>
    <xf numFmtId="0" fontId="9" fillId="18" borderId="2"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4" xfId="0" applyFont="1" applyFill="1" applyBorder="1" applyAlignment="1">
      <alignment horizontal="center" vertical="center" wrapText="1"/>
    </xf>
    <xf numFmtId="0" fontId="7" fillId="18" borderId="2" xfId="0" applyFont="1" applyFill="1" applyBorder="1" applyAlignment="1">
      <alignment horizontal="justify" vertical="center" wrapText="1"/>
    </xf>
    <xf numFmtId="0" fontId="7" fillId="18" borderId="3" xfId="0" applyFont="1" applyFill="1" applyBorder="1" applyAlignment="1">
      <alignment horizontal="justify" vertical="center" wrapText="1"/>
    </xf>
    <xf numFmtId="0" fontId="7" fillId="18" borderId="4" xfId="0" applyFont="1" applyFill="1" applyBorder="1" applyAlignment="1">
      <alignment horizontal="justify" vertical="center" wrapText="1"/>
    </xf>
    <xf numFmtId="0" fontId="7" fillId="0" borderId="1" xfId="0" applyFont="1" applyBorder="1" applyAlignment="1">
      <alignment horizontal="center" vertical="center"/>
    </xf>
    <xf numFmtId="0" fontId="9" fillId="18" borderId="1" xfId="0" applyFont="1" applyFill="1" applyBorder="1" applyAlignment="1">
      <alignment horizontal="justify" vertical="center" wrapText="1"/>
    </xf>
    <xf numFmtId="0" fontId="9" fillId="18" borderId="13" xfId="0" applyFont="1" applyFill="1" applyBorder="1" applyAlignment="1">
      <alignment horizontal="justify" vertical="center" wrapText="1"/>
    </xf>
    <xf numFmtId="0" fontId="6" fillId="18" borderId="2" xfId="0" applyFont="1" applyFill="1" applyBorder="1" applyAlignment="1">
      <alignment horizontal="justify" vertical="center" wrapText="1"/>
    </xf>
    <xf numFmtId="0" fontId="6" fillId="18" borderId="3" xfId="0" applyFont="1" applyFill="1" applyBorder="1" applyAlignment="1">
      <alignment horizontal="justify" vertical="center" wrapText="1"/>
    </xf>
    <xf numFmtId="0" fontId="6" fillId="18" borderId="4" xfId="0" applyFont="1" applyFill="1" applyBorder="1" applyAlignment="1">
      <alignment horizontal="justify" vertical="center" wrapText="1"/>
    </xf>
    <xf numFmtId="0" fontId="9" fillId="18" borderId="1" xfId="0" applyFont="1" applyFill="1" applyBorder="1" applyAlignment="1">
      <alignment horizontal="center"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9" fillId="0" borderId="1" xfId="0" applyFont="1" applyBorder="1" applyAlignment="1">
      <alignment horizontal="center" vertical="center" wrapText="1"/>
    </xf>
    <xf numFmtId="0" fontId="7" fillId="18" borderId="1" xfId="0" applyFont="1" applyFill="1" applyBorder="1" applyAlignment="1">
      <alignment horizontal="justify" vertical="center" wrapText="1"/>
    </xf>
    <xf numFmtId="0" fontId="8" fillId="15" borderId="1" xfId="0" applyFont="1" applyFill="1" applyBorder="1" applyAlignment="1">
      <alignment horizontal="center"/>
    </xf>
    <xf numFmtId="0" fontId="5" fillId="14" borderId="1" xfId="0" applyFont="1" applyFill="1" applyBorder="1"/>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8" fillId="11" borderId="1" xfId="0" applyFont="1" applyFill="1" applyBorder="1" applyAlignment="1">
      <alignment horizontal="center" vertical="center"/>
    </xf>
    <xf numFmtId="0" fontId="5" fillId="14" borderId="1" xfId="0" applyFont="1" applyFill="1" applyBorder="1" applyAlignment="1">
      <alignment vertical="center"/>
    </xf>
    <xf numFmtId="0" fontId="8" fillId="13" borderId="1" xfId="0" applyFont="1" applyFill="1" applyBorder="1" applyAlignment="1">
      <alignment horizontal="center" vertical="center"/>
    </xf>
    <xf numFmtId="0" fontId="17" fillId="17" borderId="13" xfId="2" applyFont="1" applyFill="1" applyBorder="1" applyAlignment="1" applyProtection="1">
      <alignment horizontal="center" vertical="center" wrapText="1"/>
    </xf>
    <xf numFmtId="0" fontId="17" fillId="17" borderId="14" xfId="2" applyFont="1" applyFill="1" applyBorder="1" applyAlignment="1" applyProtection="1">
      <alignment horizontal="center" vertical="center" wrapText="1"/>
    </xf>
    <xf numFmtId="0" fontId="17" fillId="17" borderId="15" xfId="2" applyFont="1" applyFill="1" applyBorder="1" applyAlignment="1" applyProtection="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7" fillId="0" borderId="1" xfId="0" applyFont="1" applyBorder="1" applyAlignment="1">
      <alignment wrapText="1"/>
    </xf>
    <xf numFmtId="0" fontId="7" fillId="0" borderId="1" xfId="0" applyFont="1" applyBorder="1"/>
    <xf numFmtId="0" fontId="7" fillId="0" borderId="1" xfId="0" applyFont="1" applyBorder="1" applyAlignment="1">
      <alignment vertical="center" wrapText="1"/>
    </xf>
    <xf numFmtId="0" fontId="7" fillId="2" borderId="1" xfId="0" applyFont="1" applyFill="1" applyBorder="1" applyAlignment="1">
      <alignment vertical="center" wrapText="1"/>
    </xf>
    <xf numFmtId="0" fontId="9" fillId="0" borderId="1" xfId="0" applyFont="1" applyBorder="1" applyAlignment="1">
      <alignment horizontal="left" vertical="center" wrapText="1"/>
    </xf>
    <xf numFmtId="0" fontId="9" fillId="4" borderId="1" xfId="0" applyFont="1" applyFill="1" applyBorder="1" applyAlignment="1">
      <alignment horizontal="center" vertical="center" textRotation="90"/>
    </xf>
    <xf numFmtId="0" fontId="7"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9" fillId="5" borderId="1" xfId="0" applyFont="1" applyFill="1" applyBorder="1" applyAlignment="1">
      <alignment horizontal="center" vertical="center" textRotation="90"/>
    </xf>
    <xf numFmtId="0" fontId="9" fillId="3" borderId="1" xfId="0" applyFont="1" applyFill="1" applyBorder="1" applyAlignment="1">
      <alignment horizontal="center" vertical="center" textRotation="90"/>
    </xf>
    <xf numFmtId="165" fontId="9" fillId="0" borderId="1" xfId="0" applyNumberFormat="1" applyFont="1" applyBorder="1" applyAlignment="1">
      <alignment horizontal="left" vertical="center" wrapText="1"/>
    </xf>
    <xf numFmtId="165" fontId="9" fillId="0" borderId="1" xfId="0" applyNumberFormat="1" applyFont="1" applyBorder="1" applyAlignment="1">
      <alignment horizontal="center" vertical="center" wrapText="1"/>
    </xf>
    <xf numFmtId="0" fontId="9" fillId="4" borderId="1" xfId="0" applyFont="1" applyFill="1" applyBorder="1" applyAlignment="1">
      <alignment horizontal="center" vertical="center" textRotation="90" wrapText="1"/>
    </xf>
    <xf numFmtId="164" fontId="9" fillId="0" borderId="1" xfId="0" applyNumberFormat="1" applyFont="1" applyBorder="1" applyAlignment="1">
      <alignment horizontal="center" vertical="center" wrapText="1"/>
    </xf>
    <xf numFmtId="0" fontId="7" fillId="3" borderId="1" xfId="0" applyFont="1" applyFill="1" applyBorder="1" applyAlignment="1">
      <alignment horizontal="center" vertical="center" textRotation="90"/>
    </xf>
    <xf numFmtId="0" fontId="9" fillId="3" borderId="1" xfId="0" applyFont="1" applyFill="1" applyBorder="1" applyAlignment="1">
      <alignment horizontal="center" vertical="center" textRotation="90" wrapText="1"/>
    </xf>
    <xf numFmtId="0" fontId="8" fillId="13" borderId="1" xfId="0" applyFont="1" applyFill="1" applyBorder="1" applyAlignment="1">
      <alignment horizontal="center" vertical="center" wrapText="1"/>
    </xf>
    <xf numFmtId="0" fontId="5" fillId="14" borderId="1" xfId="0" applyFont="1" applyFill="1" applyBorder="1" applyAlignment="1">
      <alignment wrapText="1"/>
    </xf>
    <xf numFmtId="0" fontId="8" fillId="13" borderId="1" xfId="0" applyFont="1" applyFill="1" applyBorder="1" applyAlignment="1">
      <alignment horizontal="center"/>
    </xf>
    <xf numFmtId="0" fontId="8" fillId="10" borderId="1" xfId="0" applyFont="1" applyFill="1" applyBorder="1" applyAlignment="1">
      <alignment horizontal="center" vertical="center"/>
    </xf>
    <xf numFmtId="0" fontId="8" fillId="12" borderId="1" xfId="0" applyFont="1" applyFill="1" applyBorder="1" applyAlignment="1">
      <alignment horizontal="center" vertical="center"/>
    </xf>
    <xf numFmtId="0" fontId="8" fillId="12" borderId="1" xfId="0" applyFont="1" applyFill="1" applyBorder="1" applyAlignment="1">
      <alignment horizontal="center" vertical="center" textRotation="90" wrapText="1"/>
    </xf>
    <xf numFmtId="0" fontId="18" fillId="7" borderId="16"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3" fillId="0" borderId="1" xfId="0" applyFont="1" applyBorder="1" applyAlignment="1">
      <alignment vertical="center" wrapText="1"/>
    </xf>
    <xf numFmtId="0" fontId="22" fillId="0" borderId="1" xfId="0" applyFont="1" applyBorder="1" applyAlignment="1">
      <alignment vertical="center" wrapText="1"/>
    </xf>
    <xf numFmtId="9" fontId="9" fillId="18" borderId="2" xfId="0" applyNumberFormat="1" applyFont="1" applyFill="1" applyBorder="1" applyAlignment="1">
      <alignment horizontal="center" vertical="center" wrapText="1"/>
    </xf>
    <xf numFmtId="9" fontId="9" fillId="18" borderId="1" xfId="0" applyNumberFormat="1" applyFont="1" applyFill="1" applyBorder="1" applyAlignment="1">
      <alignment horizontal="center" vertical="center"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0"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 xfId="0" applyFont="1" applyFill="1" applyBorder="1" applyAlignment="1">
      <alignment vertical="center" wrapText="1"/>
    </xf>
    <xf numFmtId="9"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0" fontId="7" fillId="0" borderId="1" xfId="0" applyFont="1" applyFill="1" applyBorder="1" applyAlignment="1">
      <alignment vertical="center"/>
    </xf>
    <xf numFmtId="0" fontId="4" fillId="0" borderId="0" xfId="0" applyFont="1" applyAlignment="1">
      <alignment vertical="center" wrapText="1"/>
    </xf>
    <xf numFmtId="0" fontId="8" fillId="11" borderId="1" xfId="0" applyFont="1" applyFill="1" applyBorder="1" applyAlignment="1">
      <alignment horizontal="center" vertical="center" wrapText="1"/>
    </xf>
    <xf numFmtId="0" fontId="5" fillId="14" borderId="1" xfId="0" applyFont="1" applyFill="1" applyBorder="1" applyAlignment="1">
      <alignment vertical="center" wrapText="1"/>
    </xf>
    <xf numFmtId="0" fontId="10" fillId="0" borderId="1" xfId="0" applyFont="1" applyBorder="1" applyAlignment="1">
      <alignment horizontal="center" vertical="center" wrapText="1"/>
    </xf>
    <xf numFmtId="0" fontId="0" fillId="0" borderId="0" xfId="0" applyFont="1" applyAlignment="1">
      <alignment vertical="center" wrapText="1"/>
    </xf>
    <xf numFmtId="0" fontId="9" fillId="18" borderId="3" xfId="0" applyFont="1" applyFill="1" applyBorder="1" applyAlignment="1">
      <alignment horizontal="center" vertical="center"/>
    </xf>
    <xf numFmtId="0" fontId="9" fillId="18" borderId="4" xfId="0" applyFont="1" applyFill="1" applyBorder="1" applyAlignment="1">
      <alignment horizontal="center" vertical="center"/>
    </xf>
    <xf numFmtId="9" fontId="9" fillId="18" borderId="2" xfId="0" applyNumberFormat="1" applyFont="1" applyFill="1" applyBorder="1" applyAlignment="1">
      <alignment horizontal="center" vertical="center"/>
    </xf>
    <xf numFmtId="9" fontId="9" fillId="18" borderId="1" xfId="0" applyNumberFormat="1" applyFont="1" applyFill="1" applyBorder="1" applyAlignment="1">
      <alignment horizontal="justify" vertical="center" wrapText="1"/>
    </xf>
    <xf numFmtId="9" fontId="9" fillId="18" borderId="3" xfId="0" applyNumberFormat="1" applyFont="1" applyFill="1" applyBorder="1" applyAlignment="1">
      <alignment horizontal="center" vertical="center" wrapText="1"/>
    </xf>
    <xf numFmtId="9" fontId="9" fillId="18" borderId="4" xfId="0" applyNumberFormat="1" applyFont="1" applyFill="1" applyBorder="1" applyAlignment="1">
      <alignment horizontal="center" vertical="center" wrapText="1"/>
    </xf>
    <xf numFmtId="10" fontId="9" fillId="18"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9" fontId="9"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0" fontId="7" fillId="0" borderId="2" xfId="0" applyFont="1" applyBorder="1" applyAlignment="1">
      <alignment horizontal="justify" vertical="top" wrapText="1"/>
    </xf>
    <xf numFmtId="0" fontId="0" fillId="0" borderId="0" xfId="0" applyFont="1" applyBorder="1" applyAlignment="1"/>
    <xf numFmtId="0" fontId="3" fillId="0" borderId="0" xfId="1" applyBorder="1" applyAlignment="1">
      <alignment horizontal="center" vertical="center"/>
    </xf>
    <xf numFmtId="0" fontId="27" fillId="8" borderId="0" xfId="0" applyNumberFormat="1" applyFont="1" applyFill="1" applyBorder="1" applyAlignment="1">
      <alignment horizontal="left" vertical="center" wrapText="1"/>
    </xf>
    <xf numFmtId="0" fontId="27" fillId="8" borderId="0" xfId="0" applyNumberFormat="1" applyFont="1" applyFill="1" applyBorder="1" applyAlignment="1">
      <alignment horizontal="left" vertical="center"/>
    </xf>
    <xf numFmtId="9" fontId="9" fillId="0" borderId="1" xfId="0" applyNumberFormat="1" applyFont="1" applyFill="1" applyBorder="1" applyAlignment="1">
      <alignment horizontal="center" vertical="center" wrapText="1"/>
    </xf>
  </cellXfs>
  <cellStyles count="3">
    <cellStyle name="Hipervínculo" xfId="1" builtinId="8"/>
    <cellStyle name="Normal" xfId="0" builtinId="0"/>
    <cellStyle name="Normal 2" xfId="2" xr:uid="{0259E6F6-5EB6-4867-9A5D-C438494BD368}"/>
  </cellStyles>
  <dxfs count="0"/>
  <tableStyles count="0" defaultTableStyle="TableStyleMedium2" defaultPivotStyle="PivotStyleLight16"/>
  <colors>
    <mruColors>
      <color rgb="FF008080"/>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E1DEA-8268-4BD5-8989-AF890F704147}">
  <dimension ref="A1:CB1059"/>
  <sheetViews>
    <sheetView tabSelected="1" topLeftCell="S1" zoomScale="59" zoomScaleNormal="59" workbookViewId="0">
      <selection activeCell="R3" sqref="R3:W4"/>
    </sheetView>
  </sheetViews>
  <sheetFormatPr baseColWidth="10" defaultColWidth="14.42578125" defaultRowHeight="15" x14ac:dyDescent="0.25"/>
  <cols>
    <col min="1" max="1" width="4.42578125" style="1" customWidth="1"/>
    <col min="2" max="2" width="15.140625" style="1" customWidth="1"/>
    <col min="3" max="3" width="18.28515625" style="1" customWidth="1"/>
    <col min="4" max="4" width="20" style="1" customWidth="1"/>
    <col min="5" max="5" width="7.7109375" style="1" customWidth="1"/>
    <col min="6" max="6" width="24.42578125" style="1" customWidth="1"/>
    <col min="7" max="7" width="33.28515625" style="1" customWidth="1"/>
    <col min="8" max="8" width="7.28515625" style="1" customWidth="1"/>
    <col min="9" max="9" width="18.85546875" style="1" customWidth="1"/>
    <col min="10" max="10" width="25.140625" style="1" customWidth="1"/>
    <col min="11" max="11" width="18.42578125" style="1" customWidth="1"/>
    <col min="12" max="12" width="14.42578125" style="1"/>
    <col min="13" max="13" width="16" style="174" customWidth="1"/>
    <col min="14" max="14" width="12.28515625" style="174" customWidth="1"/>
    <col min="15" max="15" width="14" style="174" customWidth="1"/>
    <col min="16" max="16" width="14.7109375" style="1" hidden="1" customWidth="1"/>
    <col min="17" max="17" width="68" style="1" customWidth="1"/>
    <col min="18" max="20" width="14.42578125" style="1"/>
    <col min="21" max="21" width="24.140625" style="1" customWidth="1"/>
    <col min="22" max="22" width="37.28515625" style="1" customWidth="1"/>
    <col min="23" max="23" width="35.28515625" style="1" customWidth="1"/>
    <col min="24" max="24" width="16" style="46" customWidth="1"/>
    <col min="25" max="25" width="12.28515625" style="46" customWidth="1"/>
    <col min="26" max="26" width="8.42578125" style="46" customWidth="1"/>
    <col min="27" max="27" width="14.7109375" style="1" hidden="1" customWidth="1"/>
    <col min="28" max="28" width="74.28515625" style="1" customWidth="1"/>
    <col min="29" max="31" width="14.42578125" style="1"/>
    <col min="32" max="32" width="24.140625" style="1" customWidth="1"/>
    <col min="33" max="33" width="15.5703125" style="1" customWidth="1"/>
    <col min="34" max="34" width="37.28515625" style="1" customWidth="1"/>
    <col min="35" max="35" width="35.28515625" style="1" customWidth="1"/>
    <col min="36" max="16384" width="14.42578125" style="1"/>
  </cols>
  <sheetData>
    <row r="1" spans="1:80" s="34" customFormat="1" ht="37.5" customHeight="1" x14ac:dyDescent="0.25">
      <c r="A1" s="142" t="s">
        <v>298</v>
      </c>
      <c r="B1" s="143"/>
      <c r="C1" s="143"/>
      <c r="D1" s="143"/>
      <c r="E1" s="143"/>
      <c r="F1" s="143"/>
      <c r="G1" s="143"/>
      <c r="H1" s="143"/>
      <c r="I1" s="143"/>
      <c r="J1" s="143"/>
      <c r="K1" s="143"/>
      <c r="L1" s="143"/>
      <c r="M1" s="143"/>
      <c r="N1" s="143"/>
      <c r="O1" s="143"/>
      <c r="P1" s="143"/>
      <c r="Q1" s="143"/>
      <c r="R1" s="143"/>
      <c r="S1" s="143"/>
      <c r="T1" s="143"/>
      <c r="U1" s="143"/>
      <c r="V1" s="143"/>
      <c r="W1" s="143"/>
      <c r="X1" s="1"/>
      <c r="Z1" s="31"/>
      <c r="AA1" s="32"/>
      <c r="AB1" s="32"/>
      <c r="AC1" s="32"/>
      <c r="AD1" s="32"/>
      <c r="AE1" s="32"/>
      <c r="AF1" s="32"/>
      <c r="AG1" s="32"/>
      <c r="AH1" s="33"/>
      <c r="CA1" s="35"/>
      <c r="CB1" s="35"/>
    </row>
    <row r="2" spans="1:80" s="3" customFormat="1" ht="15.75" x14ac:dyDescent="0.25">
      <c r="M2" s="170"/>
      <c r="N2" s="170"/>
      <c r="O2" s="170"/>
      <c r="X2" s="45"/>
      <c r="Y2" s="45"/>
      <c r="Z2" s="45"/>
    </row>
    <row r="3" spans="1:80" s="36" customFormat="1" ht="27" customHeight="1" x14ac:dyDescent="0.25">
      <c r="A3" s="139" t="s">
        <v>0</v>
      </c>
      <c r="B3" s="112" t="s">
        <v>297</v>
      </c>
      <c r="C3" s="140" t="s">
        <v>257</v>
      </c>
      <c r="D3" s="140" t="s">
        <v>258</v>
      </c>
      <c r="E3" s="141" t="s">
        <v>1</v>
      </c>
      <c r="F3" s="114" t="s">
        <v>260</v>
      </c>
      <c r="G3" s="114" t="s">
        <v>259</v>
      </c>
      <c r="H3" s="114" t="s">
        <v>2</v>
      </c>
      <c r="I3" s="138" t="s">
        <v>253</v>
      </c>
      <c r="J3" s="107"/>
      <c r="K3" s="136" t="s">
        <v>256</v>
      </c>
      <c r="L3" s="136" t="s">
        <v>281</v>
      </c>
      <c r="M3" s="106" t="s">
        <v>301</v>
      </c>
      <c r="N3" s="107"/>
      <c r="O3" s="107"/>
      <c r="P3" s="107"/>
      <c r="Q3" s="107"/>
      <c r="R3" s="108" t="s">
        <v>252</v>
      </c>
      <c r="S3" s="109"/>
      <c r="T3" s="109"/>
      <c r="U3" s="109"/>
      <c r="V3" s="109"/>
      <c r="W3" s="109"/>
      <c r="X3" s="106" t="s">
        <v>301</v>
      </c>
      <c r="Y3" s="107"/>
      <c r="Z3" s="107"/>
      <c r="AA3" s="107"/>
      <c r="AB3" s="107"/>
      <c r="AC3" s="108" t="s">
        <v>369</v>
      </c>
      <c r="AD3" s="109"/>
      <c r="AE3" s="109"/>
      <c r="AF3" s="109"/>
      <c r="AG3" s="109"/>
      <c r="AH3" s="109"/>
      <c r="AI3" s="109"/>
    </row>
    <row r="4" spans="1:80" s="36" customFormat="1" ht="25.5" customHeight="1" x14ac:dyDescent="0.25">
      <c r="A4" s="107"/>
      <c r="B4" s="107"/>
      <c r="C4" s="107"/>
      <c r="D4" s="107"/>
      <c r="E4" s="107"/>
      <c r="F4" s="107"/>
      <c r="G4" s="107"/>
      <c r="H4" s="107"/>
      <c r="I4" s="136" t="s">
        <v>254</v>
      </c>
      <c r="J4" s="136" t="s">
        <v>255</v>
      </c>
      <c r="K4" s="107"/>
      <c r="L4" s="137"/>
      <c r="M4" s="171" t="s">
        <v>261</v>
      </c>
      <c r="N4" s="172"/>
      <c r="O4" s="172"/>
      <c r="P4" s="114" t="s">
        <v>265</v>
      </c>
      <c r="Q4" s="107"/>
      <c r="R4" s="110"/>
      <c r="S4" s="111"/>
      <c r="T4" s="111"/>
      <c r="U4" s="111"/>
      <c r="V4" s="111"/>
      <c r="W4" s="111"/>
      <c r="X4" s="112" t="s">
        <v>261</v>
      </c>
      <c r="Y4" s="113"/>
      <c r="Z4" s="113"/>
      <c r="AA4" s="114" t="s">
        <v>265</v>
      </c>
      <c r="AB4" s="107"/>
      <c r="AC4" s="110"/>
      <c r="AD4" s="111"/>
      <c r="AE4" s="111"/>
      <c r="AF4" s="111"/>
      <c r="AG4" s="111"/>
      <c r="AH4" s="111"/>
      <c r="AI4" s="111"/>
    </row>
    <row r="5" spans="1:80" s="36" customFormat="1" ht="45.75" customHeight="1" x14ac:dyDescent="0.25">
      <c r="A5" s="107"/>
      <c r="B5" s="107"/>
      <c r="C5" s="107"/>
      <c r="D5" s="107"/>
      <c r="E5" s="107"/>
      <c r="F5" s="107"/>
      <c r="G5" s="107"/>
      <c r="H5" s="107"/>
      <c r="I5" s="137"/>
      <c r="J5" s="137"/>
      <c r="K5" s="107"/>
      <c r="L5" s="137"/>
      <c r="M5" s="37" t="s">
        <v>262</v>
      </c>
      <c r="N5" s="37" t="s">
        <v>263</v>
      </c>
      <c r="O5" s="37" t="s">
        <v>264</v>
      </c>
      <c r="P5" s="38" t="s">
        <v>3</v>
      </c>
      <c r="Q5" s="38" t="s">
        <v>268</v>
      </c>
      <c r="R5" s="115" t="s">
        <v>266</v>
      </c>
      <c r="S5" s="116"/>
      <c r="T5" s="116"/>
      <c r="U5" s="117"/>
      <c r="V5" s="42" t="s">
        <v>284</v>
      </c>
      <c r="W5" s="39" t="s">
        <v>267</v>
      </c>
      <c r="X5" s="37" t="s">
        <v>262</v>
      </c>
      <c r="Y5" s="37" t="s">
        <v>263</v>
      </c>
      <c r="Z5" s="37" t="s">
        <v>264</v>
      </c>
      <c r="AA5" s="55" t="s">
        <v>3</v>
      </c>
      <c r="AB5" s="55" t="s">
        <v>268</v>
      </c>
      <c r="AC5" s="115" t="s">
        <v>266</v>
      </c>
      <c r="AD5" s="116"/>
      <c r="AE5" s="116"/>
      <c r="AF5" s="117"/>
      <c r="AG5" s="68" t="s">
        <v>358</v>
      </c>
      <c r="AH5" s="58" t="s">
        <v>284</v>
      </c>
      <c r="AI5" s="39" t="s">
        <v>267</v>
      </c>
    </row>
    <row r="6" spans="1:80" s="5" customFormat="1" ht="65.25" customHeight="1" x14ac:dyDescent="0.3">
      <c r="A6" s="94" t="s">
        <v>33</v>
      </c>
      <c r="B6" s="104" t="s">
        <v>34</v>
      </c>
      <c r="C6" s="104" t="s">
        <v>35</v>
      </c>
      <c r="D6" s="104" t="s">
        <v>36</v>
      </c>
      <c r="E6" s="135" t="s">
        <v>8</v>
      </c>
      <c r="F6" s="8" t="s">
        <v>37</v>
      </c>
      <c r="G6" s="6" t="s">
        <v>38</v>
      </c>
      <c r="H6" s="7">
        <v>1</v>
      </c>
      <c r="I6" s="12">
        <v>43524</v>
      </c>
      <c r="J6" s="12">
        <v>43535</v>
      </c>
      <c r="K6" s="8" t="s">
        <v>39</v>
      </c>
      <c r="L6" s="144" t="s">
        <v>278</v>
      </c>
      <c r="M6" s="104" t="s">
        <v>12</v>
      </c>
      <c r="N6" s="173" t="s">
        <v>12</v>
      </c>
      <c r="O6" s="104" t="s">
        <v>13</v>
      </c>
      <c r="P6" s="16">
        <v>0</v>
      </c>
      <c r="Q6" s="47" t="s">
        <v>40</v>
      </c>
      <c r="R6" s="95" t="s">
        <v>302</v>
      </c>
      <c r="S6" s="95"/>
      <c r="T6" s="95"/>
      <c r="U6" s="95"/>
      <c r="V6" s="88" t="s">
        <v>286</v>
      </c>
      <c r="W6" s="95" t="s">
        <v>251</v>
      </c>
      <c r="X6" s="118" t="s">
        <v>148</v>
      </c>
      <c r="Y6" s="119" t="s">
        <v>148</v>
      </c>
      <c r="Z6" s="118" t="s">
        <v>13</v>
      </c>
      <c r="AA6" s="54"/>
      <c r="AB6" s="61" t="s">
        <v>315</v>
      </c>
      <c r="AC6" s="95" t="s">
        <v>324</v>
      </c>
      <c r="AD6" s="95"/>
      <c r="AE6" s="95"/>
      <c r="AF6" s="95"/>
      <c r="AG6" s="156">
        <v>0.68</v>
      </c>
      <c r="AH6" s="88" t="s">
        <v>323</v>
      </c>
      <c r="AI6" s="95" t="s">
        <v>251</v>
      </c>
    </row>
    <row r="7" spans="1:80" s="5" customFormat="1" ht="85.5" customHeight="1" x14ac:dyDescent="0.3">
      <c r="A7" s="121"/>
      <c r="B7" s="121"/>
      <c r="C7" s="121"/>
      <c r="D7" s="121"/>
      <c r="E7" s="121"/>
      <c r="F7" s="104" t="s">
        <v>41</v>
      </c>
      <c r="G7" s="6" t="s">
        <v>42</v>
      </c>
      <c r="H7" s="7">
        <v>0.3</v>
      </c>
      <c r="I7" s="131">
        <v>43537</v>
      </c>
      <c r="J7" s="131">
        <v>43626</v>
      </c>
      <c r="K7" s="8" t="s">
        <v>43</v>
      </c>
      <c r="L7" s="145"/>
      <c r="M7" s="122"/>
      <c r="N7" s="122"/>
      <c r="O7" s="122"/>
      <c r="P7" s="16">
        <v>5</v>
      </c>
      <c r="Q7" s="47"/>
      <c r="R7" s="95"/>
      <c r="S7" s="95"/>
      <c r="T7" s="95"/>
      <c r="U7" s="95"/>
      <c r="V7" s="89"/>
      <c r="W7" s="95"/>
      <c r="X7" s="78"/>
      <c r="Y7" s="78"/>
      <c r="Z7" s="78"/>
      <c r="AA7" s="54"/>
      <c r="AB7" s="59" t="s">
        <v>316</v>
      </c>
      <c r="AC7" s="95"/>
      <c r="AD7" s="95"/>
      <c r="AE7" s="95"/>
      <c r="AF7" s="95"/>
      <c r="AG7" s="100"/>
      <c r="AH7" s="89"/>
      <c r="AI7" s="95"/>
    </row>
    <row r="8" spans="1:80" s="5" customFormat="1" ht="68.25" customHeight="1" x14ac:dyDescent="0.3">
      <c r="A8" s="121"/>
      <c r="B8" s="121"/>
      <c r="C8" s="121"/>
      <c r="D8" s="121"/>
      <c r="E8" s="121"/>
      <c r="F8" s="78"/>
      <c r="G8" s="6" t="s">
        <v>44</v>
      </c>
      <c r="H8" s="7">
        <v>0.2</v>
      </c>
      <c r="I8" s="120"/>
      <c r="J8" s="120"/>
      <c r="K8" s="8" t="s">
        <v>39</v>
      </c>
      <c r="L8" s="145"/>
      <c r="M8" s="122"/>
      <c r="N8" s="122"/>
      <c r="O8" s="122"/>
      <c r="P8" s="16">
        <v>0</v>
      </c>
      <c r="Q8" s="61" t="s">
        <v>314</v>
      </c>
      <c r="R8" s="95"/>
      <c r="S8" s="95"/>
      <c r="T8" s="95"/>
      <c r="U8" s="95"/>
      <c r="V8" s="89"/>
      <c r="W8" s="95"/>
      <c r="X8" s="78"/>
      <c r="Y8" s="78"/>
      <c r="Z8" s="78"/>
      <c r="AA8" s="54"/>
      <c r="AB8" s="62" t="s">
        <v>317</v>
      </c>
      <c r="AC8" s="95"/>
      <c r="AD8" s="95"/>
      <c r="AE8" s="95"/>
      <c r="AF8" s="95"/>
      <c r="AG8" s="100"/>
      <c r="AH8" s="89"/>
      <c r="AI8" s="95"/>
    </row>
    <row r="9" spans="1:80" s="5" customFormat="1" ht="60.75" customHeight="1" x14ac:dyDescent="0.3">
      <c r="A9" s="121"/>
      <c r="B9" s="121"/>
      <c r="C9" s="121"/>
      <c r="D9" s="121"/>
      <c r="E9" s="121"/>
      <c r="F9" s="78"/>
      <c r="G9" s="6" t="s">
        <v>45</v>
      </c>
      <c r="H9" s="7">
        <v>0.5</v>
      </c>
      <c r="I9" s="120"/>
      <c r="J9" s="120"/>
      <c r="K9" s="8" t="s">
        <v>46</v>
      </c>
      <c r="L9" s="145"/>
      <c r="M9" s="122"/>
      <c r="N9" s="122"/>
      <c r="O9" s="122"/>
      <c r="P9" s="16">
        <v>0</v>
      </c>
      <c r="Q9" s="47"/>
      <c r="R9" s="95"/>
      <c r="S9" s="95"/>
      <c r="T9" s="95"/>
      <c r="U9" s="95"/>
      <c r="V9" s="89"/>
      <c r="W9" s="95"/>
      <c r="X9" s="78"/>
      <c r="Y9" s="78"/>
      <c r="Z9" s="78"/>
      <c r="AA9" s="54"/>
      <c r="AB9" s="62" t="s">
        <v>318</v>
      </c>
      <c r="AC9" s="95"/>
      <c r="AD9" s="95"/>
      <c r="AE9" s="95"/>
      <c r="AF9" s="95"/>
      <c r="AG9" s="100"/>
      <c r="AH9" s="89"/>
      <c r="AI9" s="95"/>
    </row>
    <row r="10" spans="1:80" s="5" customFormat="1" ht="360.75" customHeight="1" x14ac:dyDescent="0.3">
      <c r="A10" s="121"/>
      <c r="B10" s="121"/>
      <c r="C10" s="121"/>
      <c r="D10" s="121"/>
      <c r="E10" s="121"/>
      <c r="F10" s="104" t="s">
        <v>47</v>
      </c>
      <c r="G10" s="6" t="s">
        <v>42</v>
      </c>
      <c r="H10" s="7">
        <v>0.5</v>
      </c>
      <c r="I10" s="131">
        <v>43493</v>
      </c>
      <c r="J10" s="104" t="s">
        <v>48</v>
      </c>
      <c r="K10" s="104" t="s">
        <v>39</v>
      </c>
      <c r="L10" s="145"/>
      <c r="M10" s="122"/>
      <c r="N10" s="122"/>
      <c r="O10" s="122"/>
      <c r="P10" s="16">
        <v>50</v>
      </c>
      <c r="Q10" s="48" t="s">
        <v>49</v>
      </c>
      <c r="R10" s="95"/>
      <c r="S10" s="95"/>
      <c r="T10" s="95"/>
      <c r="U10" s="95"/>
      <c r="V10" s="89"/>
      <c r="W10" s="95"/>
      <c r="X10" s="78"/>
      <c r="Y10" s="78"/>
      <c r="Z10" s="78"/>
      <c r="AA10" s="54"/>
      <c r="AB10" s="153" t="s">
        <v>49</v>
      </c>
      <c r="AC10" s="95"/>
      <c r="AD10" s="95"/>
      <c r="AE10" s="95"/>
      <c r="AF10" s="95"/>
      <c r="AG10" s="100"/>
      <c r="AH10" s="89"/>
      <c r="AI10" s="95"/>
    </row>
    <row r="11" spans="1:80" s="5" customFormat="1" ht="148.5" customHeight="1" x14ac:dyDescent="0.3">
      <c r="A11" s="121"/>
      <c r="B11" s="121"/>
      <c r="C11" s="121"/>
      <c r="D11" s="121"/>
      <c r="E11" s="121"/>
      <c r="F11" s="78"/>
      <c r="G11" s="6" t="s">
        <v>50</v>
      </c>
      <c r="H11" s="7">
        <v>0.5</v>
      </c>
      <c r="I11" s="120"/>
      <c r="J11" s="120"/>
      <c r="K11" s="121"/>
      <c r="L11" s="146"/>
      <c r="M11" s="122"/>
      <c r="N11" s="122"/>
      <c r="O11" s="122"/>
      <c r="P11" s="16">
        <v>50</v>
      </c>
      <c r="Q11" s="40" t="s">
        <v>51</v>
      </c>
      <c r="R11" s="95"/>
      <c r="S11" s="95"/>
      <c r="T11" s="95"/>
      <c r="U11" s="95"/>
      <c r="V11" s="90"/>
      <c r="W11" s="95"/>
      <c r="X11" s="78"/>
      <c r="Y11" s="78"/>
      <c r="Z11" s="78"/>
      <c r="AA11" s="54"/>
      <c r="AB11" s="63" t="s">
        <v>319</v>
      </c>
      <c r="AC11" s="95"/>
      <c r="AD11" s="95"/>
      <c r="AE11" s="95"/>
      <c r="AF11" s="95"/>
      <c r="AG11" s="100"/>
      <c r="AH11" s="90"/>
      <c r="AI11" s="95"/>
    </row>
    <row r="12" spans="1:80" s="5" customFormat="1" ht="77.25" customHeight="1" x14ac:dyDescent="0.3">
      <c r="A12" s="94" t="s">
        <v>52</v>
      </c>
      <c r="B12" s="127" t="s">
        <v>53</v>
      </c>
      <c r="C12" s="123" t="s">
        <v>54</v>
      </c>
      <c r="D12" s="77" t="s">
        <v>55</v>
      </c>
      <c r="E12" s="132" t="s">
        <v>56</v>
      </c>
      <c r="F12" s="77" t="s">
        <v>57</v>
      </c>
      <c r="G12" s="17" t="s">
        <v>58</v>
      </c>
      <c r="H12" s="10">
        <v>0.3</v>
      </c>
      <c r="I12" s="12">
        <v>43516</v>
      </c>
      <c r="J12" s="12">
        <v>43555</v>
      </c>
      <c r="K12" s="16" t="s">
        <v>32</v>
      </c>
      <c r="L12" s="147" t="s">
        <v>279</v>
      </c>
      <c r="M12" s="104" t="s">
        <v>59</v>
      </c>
      <c r="N12" s="104" t="s">
        <v>59</v>
      </c>
      <c r="O12" s="104" t="s">
        <v>60</v>
      </c>
      <c r="P12" s="7">
        <v>0.3</v>
      </c>
      <c r="Q12" s="28" t="s">
        <v>61</v>
      </c>
      <c r="R12" s="95" t="s">
        <v>305</v>
      </c>
      <c r="S12" s="95"/>
      <c r="T12" s="95"/>
      <c r="U12" s="95"/>
      <c r="V12" s="88" t="s">
        <v>287</v>
      </c>
      <c r="W12" s="105" t="s">
        <v>251</v>
      </c>
      <c r="X12" s="104" t="s">
        <v>148</v>
      </c>
      <c r="Y12" s="104" t="s">
        <v>148</v>
      </c>
      <c r="Z12" s="104" t="s">
        <v>13</v>
      </c>
      <c r="AA12" s="7"/>
      <c r="AB12" s="154" t="s">
        <v>320</v>
      </c>
      <c r="AC12" s="95" t="s">
        <v>325</v>
      </c>
      <c r="AD12" s="95"/>
      <c r="AE12" s="95"/>
      <c r="AF12" s="95"/>
      <c r="AG12" s="156">
        <v>0</v>
      </c>
      <c r="AH12" s="88" t="s">
        <v>321</v>
      </c>
      <c r="AI12" s="105" t="s">
        <v>322</v>
      </c>
    </row>
    <row r="13" spans="1:80" s="5" customFormat="1" ht="69" customHeight="1" x14ac:dyDescent="0.3">
      <c r="A13" s="121"/>
      <c r="B13" s="121"/>
      <c r="C13" s="121"/>
      <c r="D13" s="121"/>
      <c r="E13" s="121"/>
      <c r="F13" s="78"/>
      <c r="G13" s="17" t="s">
        <v>62</v>
      </c>
      <c r="H13" s="10">
        <v>0.3</v>
      </c>
      <c r="I13" s="11">
        <v>43525</v>
      </c>
      <c r="J13" s="12">
        <v>43615</v>
      </c>
      <c r="K13" s="16" t="s">
        <v>63</v>
      </c>
      <c r="L13" s="148"/>
      <c r="M13" s="122"/>
      <c r="N13" s="122"/>
      <c r="O13" s="122"/>
      <c r="P13" s="8"/>
      <c r="Q13" s="28"/>
      <c r="R13" s="95"/>
      <c r="S13" s="95"/>
      <c r="T13" s="95"/>
      <c r="U13" s="95"/>
      <c r="V13" s="89"/>
      <c r="W13" s="105"/>
      <c r="X13" s="78"/>
      <c r="Y13" s="78"/>
      <c r="Z13" s="78"/>
      <c r="AA13" s="50"/>
      <c r="AB13" s="154" t="s">
        <v>320</v>
      </c>
      <c r="AC13" s="95"/>
      <c r="AD13" s="95"/>
      <c r="AE13" s="95"/>
      <c r="AF13" s="95"/>
      <c r="AG13" s="100"/>
      <c r="AH13" s="89"/>
      <c r="AI13" s="105"/>
    </row>
    <row r="14" spans="1:80" s="5" customFormat="1" ht="105.75" customHeight="1" x14ac:dyDescent="0.3">
      <c r="A14" s="121"/>
      <c r="B14" s="121"/>
      <c r="C14" s="18" t="s">
        <v>64</v>
      </c>
      <c r="D14" s="121"/>
      <c r="E14" s="121"/>
      <c r="F14" s="78"/>
      <c r="G14" s="17" t="s">
        <v>65</v>
      </c>
      <c r="H14" s="10">
        <v>0.4</v>
      </c>
      <c r="I14" s="12">
        <v>43641</v>
      </c>
      <c r="J14" s="12">
        <v>43799</v>
      </c>
      <c r="K14" s="8" t="s">
        <v>66</v>
      </c>
      <c r="L14" s="149"/>
      <c r="M14" s="122"/>
      <c r="N14" s="122"/>
      <c r="O14" s="122"/>
      <c r="P14" s="8"/>
      <c r="Q14" s="28"/>
      <c r="R14" s="95"/>
      <c r="S14" s="95"/>
      <c r="T14" s="95"/>
      <c r="U14" s="95"/>
      <c r="V14" s="89"/>
      <c r="W14" s="105"/>
      <c r="X14" s="78"/>
      <c r="Y14" s="78"/>
      <c r="Z14" s="78"/>
      <c r="AA14" s="50"/>
      <c r="AB14" s="154" t="s">
        <v>320</v>
      </c>
      <c r="AC14" s="95"/>
      <c r="AD14" s="95"/>
      <c r="AE14" s="95"/>
      <c r="AF14" s="95"/>
      <c r="AG14" s="100"/>
      <c r="AH14" s="89"/>
      <c r="AI14" s="105"/>
    </row>
    <row r="15" spans="1:80" s="5" customFormat="1" ht="47.25" customHeight="1" x14ac:dyDescent="0.3">
      <c r="A15" s="94" t="s">
        <v>4</v>
      </c>
      <c r="B15" s="127" t="s">
        <v>5</v>
      </c>
      <c r="C15" s="77" t="s">
        <v>6</v>
      </c>
      <c r="D15" s="77" t="s">
        <v>7</v>
      </c>
      <c r="E15" s="134" t="s">
        <v>8</v>
      </c>
      <c r="F15" s="77" t="s">
        <v>9</v>
      </c>
      <c r="G15" s="166" t="s">
        <v>10</v>
      </c>
      <c r="H15" s="167">
        <v>0.3</v>
      </c>
      <c r="I15" s="168">
        <v>43525</v>
      </c>
      <c r="J15" s="12">
        <v>43539</v>
      </c>
      <c r="K15" s="8" t="s">
        <v>11</v>
      </c>
      <c r="L15" s="104" t="s">
        <v>272</v>
      </c>
      <c r="M15" s="77" t="s">
        <v>12</v>
      </c>
      <c r="N15" s="77" t="s">
        <v>12</v>
      </c>
      <c r="O15" s="77" t="s">
        <v>13</v>
      </c>
      <c r="P15" s="19">
        <v>30</v>
      </c>
      <c r="Q15" s="28" t="s">
        <v>14</v>
      </c>
      <c r="R15" s="157" t="s">
        <v>306</v>
      </c>
      <c r="S15" s="158"/>
      <c r="T15" s="158"/>
      <c r="U15" s="159"/>
      <c r="V15" s="88" t="s">
        <v>288</v>
      </c>
      <c r="W15" s="105"/>
      <c r="X15" s="94" t="s">
        <v>148</v>
      </c>
      <c r="Y15" s="94" t="s">
        <v>148</v>
      </c>
      <c r="Z15" s="94" t="s">
        <v>13</v>
      </c>
      <c r="AA15" s="51"/>
      <c r="AB15" s="65" t="s">
        <v>14</v>
      </c>
      <c r="AC15" s="95" t="s">
        <v>359</v>
      </c>
      <c r="AD15" s="95"/>
      <c r="AE15" s="95"/>
      <c r="AF15" s="95"/>
      <c r="AG15" s="156">
        <v>1</v>
      </c>
      <c r="AH15" s="88" t="s">
        <v>330</v>
      </c>
      <c r="AI15" s="105" t="s">
        <v>326</v>
      </c>
    </row>
    <row r="16" spans="1:80" s="5" customFormat="1" ht="57.75" customHeight="1" x14ac:dyDescent="0.3">
      <c r="A16" s="121"/>
      <c r="B16" s="121"/>
      <c r="C16" s="121"/>
      <c r="D16" s="121"/>
      <c r="E16" s="121"/>
      <c r="F16" s="78"/>
      <c r="G16" s="166" t="s">
        <v>15</v>
      </c>
      <c r="H16" s="167">
        <v>0.4</v>
      </c>
      <c r="I16" s="168">
        <v>43556</v>
      </c>
      <c r="J16" s="11">
        <v>43560</v>
      </c>
      <c r="K16" s="8" t="s">
        <v>16</v>
      </c>
      <c r="L16" s="121"/>
      <c r="M16" s="122"/>
      <c r="N16" s="122"/>
      <c r="O16" s="122"/>
      <c r="P16" s="19">
        <v>40</v>
      </c>
      <c r="Q16" s="29" t="s">
        <v>17</v>
      </c>
      <c r="R16" s="160"/>
      <c r="S16" s="161"/>
      <c r="T16" s="161"/>
      <c r="U16" s="162"/>
      <c r="V16" s="89"/>
      <c r="W16" s="105"/>
      <c r="X16" s="78"/>
      <c r="Y16" s="78"/>
      <c r="Z16" s="78"/>
      <c r="AA16" s="51"/>
      <c r="AB16" s="65" t="s">
        <v>17</v>
      </c>
      <c r="AC16" s="95"/>
      <c r="AD16" s="95"/>
      <c r="AE16" s="95"/>
      <c r="AF16" s="95"/>
      <c r="AG16" s="100"/>
      <c r="AH16" s="89"/>
      <c r="AI16" s="105"/>
    </row>
    <row r="17" spans="1:35" s="5" customFormat="1" ht="42.75" customHeight="1" x14ac:dyDescent="0.3">
      <c r="A17" s="121"/>
      <c r="B17" s="121"/>
      <c r="C17" s="121"/>
      <c r="D17" s="121"/>
      <c r="E17" s="121"/>
      <c r="F17" s="78"/>
      <c r="G17" s="166" t="s">
        <v>18</v>
      </c>
      <c r="H17" s="167">
        <v>0.2</v>
      </c>
      <c r="I17" s="168">
        <v>43561</v>
      </c>
      <c r="J17" s="11">
        <v>43588</v>
      </c>
      <c r="K17" s="8" t="s">
        <v>19</v>
      </c>
      <c r="L17" s="121"/>
      <c r="M17" s="122"/>
      <c r="N17" s="122"/>
      <c r="O17" s="122"/>
      <c r="P17" s="19">
        <v>20</v>
      </c>
      <c r="Q17" s="29" t="s">
        <v>20</v>
      </c>
      <c r="R17" s="160"/>
      <c r="S17" s="161"/>
      <c r="T17" s="161"/>
      <c r="U17" s="162"/>
      <c r="V17" s="89"/>
      <c r="W17" s="105"/>
      <c r="X17" s="78"/>
      <c r="Y17" s="78"/>
      <c r="Z17" s="78"/>
      <c r="AA17" s="51"/>
      <c r="AB17" s="65" t="s">
        <v>20</v>
      </c>
      <c r="AC17" s="95"/>
      <c r="AD17" s="95"/>
      <c r="AE17" s="95"/>
      <c r="AF17" s="95"/>
      <c r="AG17" s="100"/>
      <c r="AH17" s="89"/>
      <c r="AI17" s="105"/>
    </row>
    <row r="18" spans="1:35" s="5" customFormat="1" ht="52.5" customHeight="1" x14ac:dyDescent="0.3">
      <c r="A18" s="121"/>
      <c r="B18" s="121"/>
      <c r="C18" s="121"/>
      <c r="D18" s="121"/>
      <c r="E18" s="121"/>
      <c r="F18" s="78"/>
      <c r="G18" s="169" t="s">
        <v>21</v>
      </c>
      <c r="H18" s="167">
        <v>0.1</v>
      </c>
      <c r="I18" s="168">
        <v>43589</v>
      </c>
      <c r="J18" s="12">
        <v>43616</v>
      </c>
      <c r="K18" s="8" t="s">
        <v>22</v>
      </c>
      <c r="L18" s="121"/>
      <c r="M18" s="122"/>
      <c r="N18" s="122"/>
      <c r="O18" s="122"/>
      <c r="P18" s="19">
        <v>10</v>
      </c>
      <c r="Q18" s="28" t="s">
        <v>23</v>
      </c>
      <c r="R18" s="160"/>
      <c r="S18" s="161"/>
      <c r="T18" s="161"/>
      <c r="U18" s="162"/>
      <c r="V18" s="89"/>
      <c r="W18" s="105"/>
      <c r="X18" s="78"/>
      <c r="Y18" s="78"/>
      <c r="Z18" s="78"/>
      <c r="AA18" s="51"/>
      <c r="AB18" s="65" t="s">
        <v>23</v>
      </c>
      <c r="AC18" s="95"/>
      <c r="AD18" s="95"/>
      <c r="AE18" s="95"/>
      <c r="AF18" s="95"/>
      <c r="AG18" s="100"/>
      <c r="AH18" s="89"/>
      <c r="AI18" s="105"/>
    </row>
    <row r="19" spans="1:35" s="5" customFormat="1" ht="87" customHeight="1" x14ac:dyDescent="0.3">
      <c r="A19" s="121"/>
      <c r="B19" s="121"/>
      <c r="C19" s="77" t="s">
        <v>24</v>
      </c>
      <c r="D19" s="77" t="s">
        <v>25</v>
      </c>
      <c r="E19" s="121"/>
      <c r="F19" s="77" t="s">
        <v>26</v>
      </c>
      <c r="G19" s="20" t="s">
        <v>27</v>
      </c>
      <c r="H19" s="10">
        <v>0.2</v>
      </c>
      <c r="I19" s="11">
        <v>43619</v>
      </c>
      <c r="J19" s="12">
        <v>43644</v>
      </c>
      <c r="K19" s="8" t="s">
        <v>28</v>
      </c>
      <c r="L19" s="121"/>
      <c r="M19" s="122"/>
      <c r="N19" s="122"/>
      <c r="O19" s="122"/>
      <c r="P19" s="19"/>
      <c r="Q19" s="28"/>
      <c r="R19" s="160"/>
      <c r="S19" s="161"/>
      <c r="T19" s="161"/>
      <c r="U19" s="162"/>
      <c r="V19" s="89"/>
      <c r="W19" s="105"/>
      <c r="X19" s="78"/>
      <c r="Y19" s="78"/>
      <c r="Z19" s="78"/>
      <c r="AA19" s="51"/>
      <c r="AB19" s="65" t="s">
        <v>327</v>
      </c>
      <c r="AC19" s="95"/>
      <c r="AD19" s="95"/>
      <c r="AE19" s="95"/>
      <c r="AF19" s="95"/>
      <c r="AG19" s="100"/>
      <c r="AH19" s="89"/>
      <c r="AI19" s="105"/>
    </row>
    <row r="20" spans="1:35" s="5" customFormat="1" ht="48" customHeight="1" x14ac:dyDescent="0.3">
      <c r="A20" s="121"/>
      <c r="B20" s="121"/>
      <c r="C20" s="121"/>
      <c r="D20" s="121"/>
      <c r="E20" s="121"/>
      <c r="F20" s="78"/>
      <c r="G20" s="20" t="s">
        <v>29</v>
      </c>
      <c r="H20" s="10">
        <v>0.4</v>
      </c>
      <c r="I20" s="11">
        <v>43647</v>
      </c>
      <c r="J20" s="11">
        <v>43651</v>
      </c>
      <c r="K20" s="104" t="s">
        <v>30</v>
      </c>
      <c r="L20" s="121"/>
      <c r="M20" s="122"/>
      <c r="N20" s="122"/>
      <c r="O20" s="122"/>
      <c r="P20" s="19"/>
      <c r="Q20" s="28"/>
      <c r="R20" s="160"/>
      <c r="S20" s="161"/>
      <c r="T20" s="161"/>
      <c r="U20" s="162"/>
      <c r="V20" s="89"/>
      <c r="W20" s="105"/>
      <c r="X20" s="78"/>
      <c r="Y20" s="78"/>
      <c r="Z20" s="78"/>
      <c r="AA20" s="51"/>
      <c r="AB20" s="65" t="s">
        <v>328</v>
      </c>
      <c r="AC20" s="95"/>
      <c r="AD20" s="95"/>
      <c r="AE20" s="95"/>
      <c r="AF20" s="95"/>
      <c r="AG20" s="100"/>
      <c r="AH20" s="89"/>
      <c r="AI20" s="105"/>
    </row>
    <row r="21" spans="1:35" s="5" customFormat="1" ht="54.75" customHeight="1" x14ac:dyDescent="0.3">
      <c r="A21" s="121"/>
      <c r="B21" s="121"/>
      <c r="C21" s="121"/>
      <c r="D21" s="121"/>
      <c r="E21" s="121"/>
      <c r="F21" s="78"/>
      <c r="G21" s="20" t="s">
        <v>31</v>
      </c>
      <c r="H21" s="10">
        <v>0.4</v>
      </c>
      <c r="I21" s="11">
        <v>43652</v>
      </c>
      <c r="J21" s="12">
        <v>43672</v>
      </c>
      <c r="K21" s="121"/>
      <c r="L21" s="121"/>
      <c r="M21" s="122"/>
      <c r="N21" s="122"/>
      <c r="O21" s="122"/>
      <c r="P21" s="19"/>
      <c r="Q21" s="28"/>
      <c r="R21" s="163"/>
      <c r="S21" s="164"/>
      <c r="T21" s="164"/>
      <c r="U21" s="165"/>
      <c r="V21" s="90"/>
      <c r="W21" s="105"/>
      <c r="X21" s="78"/>
      <c r="Y21" s="78"/>
      <c r="Z21" s="78"/>
      <c r="AA21" s="51"/>
      <c r="AB21" s="73" t="s">
        <v>329</v>
      </c>
      <c r="AC21" s="95"/>
      <c r="AD21" s="95"/>
      <c r="AE21" s="95"/>
      <c r="AF21" s="95"/>
      <c r="AG21" s="100"/>
      <c r="AH21" s="90"/>
      <c r="AI21" s="105"/>
    </row>
    <row r="22" spans="1:35" s="5" customFormat="1" ht="132" customHeight="1" x14ac:dyDescent="0.3">
      <c r="A22" s="94" t="s">
        <v>67</v>
      </c>
      <c r="B22" s="77" t="s">
        <v>68</v>
      </c>
      <c r="C22" s="122" t="s">
        <v>69</v>
      </c>
      <c r="D22" s="122" t="s">
        <v>70</v>
      </c>
      <c r="E22" s="132" t="s">
        <v>71</v>
      </c>
      <c r="F22" s="77" t="s">
        <v>72</v>
      </c>
      <c r="G22" s="6" t="s">
        <v>73</v>
      </c>
      <c r="H22" s="10">
        <v>0.4</v>
      </c>
      <c r="I22" s="133">
        <v>43525</v>
      </c>
      <c r="J22" s="131">
        <v>43819</v>
      </c>
      <c r="K22" s="104" t="s">
        <v>74</v>
      </c>
      <c r="L22" s="104" t="s">
        <v>274</v>
      </c>
      <c r="M22" s="77" t="s">
        <v>12</v>
      </c>
      <c r="N22" s="77" t="s">
        <v>12</v>
      </c>
      <c r="O22" s="77" t="s">
        <v>60</v>
      </c>
      <c r="P22" s="21">
        <v>9.5238095200000004</v>
      </c>
      <c r="Q22" s="29" t="s">
        <v>75</v>
      </c>
      <c r="R22" s="79" t="s">
        <v>307</v>
      </c>
      <c r="S22" s="80"/>
      <c r="T22" s="80"/>
      <c r="U22" s="80"/>
      <c r="V22" s="100" t="s">
        <v>289</v>
      </c>
      <c r="W22" s="91" t="s">
        <v>251</v>
      </c>
      <c r="X22" s="94" t="s">
        <v>148</v>
      </c>
      <c r="Y22" s="94" t="s">
        <v>148</v>
      </c>
      <c r="Z22" s="94" t="s">
        <v>13</v>
      </c>
      <c r="AA22" s="21"/>
      <c r="AB22" s="72" t="s">
        <v>331</v>
      </c>
      <c r="AC22" s="95" t="s">
        <v>365</v>
      </c>
      <c r="AD22" s="95"/>
      <c r="AE22" s="95"/>
      <c r="AF22" s="95"/>
      <c r="AG22" s="181">
        <v>0.70599999999999996</v>
      </c>
      <c r="AH22" s="100" t="s">
        <v>336</v>
      </c>
      <c r="AI22" s="91" t="s">
        <v>326</v>
      </c>
    </row>
    <row r="23" spans="1:35" s="5" customFormat="1" ht="105" customHeight="1" x14ac:dyDescent="0.3">
      <c r="A23" s="121"/>
      <c r="B23" s="121"/>
      <c r="C23" s="121"/>
      <c r="D23" s="121"/>
      <c r="E23" s="121"/>
      <c r="F23" s="78"/>
      <c r="G23" s="6" t="s">
        <v>76</v>
      </c>
      <c r="H23" s="10">
        <v>0.2</v>
      </c>
      <c r="I23" s="120"/>
      <c r="J23" s="120"/>
      <c r="K23" s="121"/>
      <c r="L23" s="121"/>
      <c r="M23" s="122"/>
      <c r="N23" s="122"/>
      <c r="O23" s="122"/>
      <c r="P23" s="21">
        <v>4.7619047600000002</v>
      </c>
      <c r="Q23" s="29" t="s">
        <v>77</v>
      </c>
      <c r="R23" s="82"/>
      <c r="S23" s="83"/>
      <c r="T23" s="83"/>
      <c r="U23" s="83"/>
      <c r="V23" s="100"/>
      <c r="W23" s="92"/>
      <c r="X23" s="78"/>
      <c r="Y23" s="78"/>
      <c r="Z23" s="78"/>
      <c r="AA23" s="21"/>
      <c r="AB23" s="72" t="s">
        <v>332</v>
      </c>
      <c r="AC23" s="95"/>
      <c r="AD23" s="95"/>
      <c r="AE23" s="95"/>
      <c r="AF23" s="95"/>
      <c r="AG23" s="100"/>
      <c r="AH23" s="100"/>
      <c r="AI23" s="92"/>
    </row>
    <row r="24" spans="1:35" s="5" customFormat="1" ht="109.5" customHeight="1" x14ac:dyDescent="0.3">
      <c r="A24" s="121"/>
      <c r="B24" s="121"/>
      <c r="C24" s="121"/>
      <c r="D24" s="121"/>
      <c r="E24" s="121"/>
      <c r="F24" s="78"/>
      <c r="G24" s="6" t="s">
        <v>78</v>
      </c>
      <c r="H24" s="10">
        <v>0.4</v>
      </c>
      <c r="I24" s="120"/>
      <c r="J24" s="120"/>
      <c r="K24" s="8" t="s">
        <v>79</v>
      </c>
      <c r="L24" s="121"/>
      <c r="M24" s="122"/>
      <c r="N24" s="122"/>
      <c r="O24" s="122"/>
      <c r="P24" s="21">
        <v>9.5238095200000004</v>
      </c>
      <c r="Q24" s="29" t="s">
        <v>80</v>
      </c>
      <c r="R24" s="82"/>
      <c r="S24" s="83"/>
      <c r="T24" s="83"/>
      <c r="U24" s="83"/>
      <c r="V24" s="100"/>
      <c r="W24" s="92"/>
      <c r="X24" s="78"/>
      <c r="Y24" s="78"/>
      <c r="Z24" s="78"/>
      <c r="AA24" s="21"/>
      <c r="AB24" s="72" t="s">
        <v>333</v>
      </c>
      <c r="AC24" s="95"/>
      <c r="AD24" s="95"/>
      <c r="AE24" s="95"/>
      <c r="AF24" s="95"/>
      <c r="AG24" s="100"/>
      <c r="AH24" s="100"/>
      <c r="AI24" s="92"/>
    </row>
    <row r="25" spans="1:35" s="5" customFormat="1" ht="46.5" customHeight="1" x14ac:dyDescent="0.3">
      <c r="A25" s="121"/>
      <c r="B25" s="121"/>
      <c r="C25" s="122" t="s">
        <v>81</v>
      </c>
      <c r="D25" s="122" t="s">
        <v>82</v>
      </c>
      <c r="E25" s="121"/>
      <c r="F25" s="77" t="s">
        <v>83</v>
      </c>
      <c r="G25" s="6" t="s">
        <v>84</v>
      </c>
      <c r="H25" s="10">
        <v>0.4</v>
      </c>
      <c r="I25" s="133">
        <v>43525</v>
      </c>
      <c r="J25" s="131">
        <v>43819</v>
      </c>
      <c r="K25" s="8" t="s">
        <v>85</v>
      </c>
      <c r="L25" s="121"/>
      <c r="M25" s="122"/>
      <c r="N25" s="122"/>
      <c r="O25" s="122"/>
      <c r="P25" s="22">
        <v>4.8</v>
      </c>
      <c r="Q25" s="29" t="s">
        <v>86</v>
      </c>
      <c r="R25" s="82"/>
      <c r="S25" s="83"/>
      <c r="T25" s="83"/>
      <c r="U25" s="83"/>
      <c r="V25" s="100"/>
      <c r="W25" s="92"/>
      <c r="X25" s="78"/>
      <c r="Y25" s="78"/>
      <c r="Z25" s="78"/>
      <c r="AA25" s="22"/>
      <c r="AB25" s="72" t="s">
        <v>334</v>
      </c>
      <c r="AC25" s="95"/>
      <c r="AD25" s="95"/>
      <c r="AE25" s="95"/>
      <c r="AF25" s="95"/>
      <c r="AG25" s="100"/>
      <c r="AH25" s="100"/>
      <c r="AI25" s="92"/>
    </row>
    <row r="26" spans="1:35" s="5" customFormat="1" ht="47.25" customHeight="1" x14ac:dyDescent="0.3">
      <c r="A26" s="121"/>
      <c r="B26" s="121"/>
      <c r="C26" s="121"/>
      <c r="D26" s="121"/>
      <c r="E26" s="121"/>
      <c r="F26" s="78"/>
      <c r="G26" s="6" t="s">
        <v>87</v>
      </c>
      <c r="H26" s="10">
        <v>0.6</v>
      </c>
      <c r="I26" s="120"/>
      <c r="J26" s="120"/>
      <c r="K26" s="8" t="s">
        <v>74</v>
      </c>
      <c r="L26" s="121"/>
      <c r="M26" s="122"/>
      <c r="N26" s="122"/>
      <c r="O26" s="122"/>
      <c r="P26" s="22">
        <v>2.9</v>
      </c>
      <c r="Q26" s="28" t="s">
        <v>88</v>
      </c>
      <c r="R26" s="82"/>
      <c r="S26" s="83"/>
      <c r="T26" s="83"/>
      <c r="U26" s="83"/>
      <c r="V26" s="100"/>
      <c r="W26" s="93"/>
      <c r="X26" s="78"/>
      <c r="Y26" s="78"/>
      <c r="Z26" s="78"/>
      <c r="AA26" s="22"/>
      <c r="AB26" s="74" t="s">
        <v>335</v>
      </c>
      <c r="AC26" s="95"/>
      <c r="AD26" s="95"/>
      <c r="AE26" s="95"/>
      <c r="AF26" s="95"/>
      <c r="AG26" s="100"/>
      <c r="AH26" s="100"/>
      <c r="AI26" s="93"/>
    </row>
    <row r="27" spans="1:35" s="5" customFormat="1" ht="74.25" customHeight="1" x14ac:dyDescent="0.3">
      <c r="A27" s="94" t="s">
        <v>89</v>
      </c>
      <c r="B27" s="122" t="s">
        <v>90</v>
      </c>
      <c r="C27" s="77" t="s">
        <v>91</v>
      </c>
      <c r="D27" s="126" t="s">
        <v>92</v>
      </c>
      <c r="E27" s="129" t="s">
        <v>93</v>
      </c>
      <c r="F27" s="77" t="s">
        <v>94</v>
      </c>
      <c r="G27" s="17" t="s">
        <v>95</v>
      </c>
      <c r="H27" s="23">
        <v>0.1</v>
      </c>
      <c r="I27" s="11">
        <v>43617</v>
      </c>
      <c r="J27" s="12">
        <v>43676</v>
      </c>
      <c r="K27" s="8" t="s">
        <v>96</v>
      </c>
      <c r="L27" s="77" t="s">
        <v>275</v>
      </c>
      <c r="M27" s="69"/>
      <c r="N27" s="69"/>
      <c r="O27" s="69"/>
      <c r="P27" s="15"/>
      <c r="Q27" s="28"/>
      <c r="R27" s="79" t="s">
        <v>303</v>
      </c>
      <c r="S27" s="80"/>
      <c r="T27" s="80"/>
      <c r="U27" s="80"/>
      <c r="V27" s="100" t="s">
        <v>290</v>
      </c>
      <c r="W27" s="91" t="s">
        <v>283</v>
      </c>
      <c r="X27" s="94" t="s">
        <v>148</v>
      </c>
      <c r="Y27" s="94" t="s">
        <v>148</v>
      </c>
      <c r="Z27" s="94" t="s">
        <v>13</v>
      </c>
      <c r="AA27" s="52"/>
      <c r="AB27" s="74"/>
      <c r="AC27" s="95" t="s">
        <v>361</v>
      </c>
      <c r="AD27" s="95"/>
      <c r="AE27" s="95"/>
      <c r="AF27" s="95"/>
      <c r="AG27" s="177">
        <v>0</v>
      </c>
      <c r="AH27" s="100" t="s">
        <v>337</v>
      </c>
      <c r="AI27" s="91" t="s">
        <v>326</v>
      </c>
    </row>
    <row r="28" spans="1:35" s="5" customFormat="1" ht="68.25" customHeight="1" x14ac:dyDescent="0.3">
      <c r="A28" s="121"/>
      <c r="B28" s="121"/>
      <c r="C28" s="121"/>
      <c r="D28" s="121"/>
      <c r="E28" s="121"/>
      <c r="F28" s="78"/>
      <c r="G28" s="17" t="s">
        <v>97</v>
      </c>
      <c r="H28" s="23">
        <v>0.6</v>
      </c>
      <c r="I28" s="11">
        <v>43739</v>
      </c>
      <c r="J28" s="24">
        <v>43799</v>
      </c>
      <c r="K28" s="8" t="s">
        <v>74</v>
      </c>
      <c r="L28" s="121"/>
      <c r="M28" s="69"/>
      <c r="N28" s="69"/>
      <c r="O28" s="69"/>
      <c r="P28" s="15"/>
      <c r="Q28" s="28"/>
      <c r="R28" s="82"/>
      <c r="S28" s="83"/>
      <c r="T28" s="83"/>
      <c r="U28" s="83"/>
      <c r="V28" s="100"/>
      <c r="W28" s="92"/>
      <c r="X28" s="78"/>
      <c r="Y28" s="78"/>
      <c r="Z28" s="78"/>
      <c r="AA28" s="52"/>
      <c r="AB28" s="71"/>
      <c r="AC28" s="95"/>
      <c r="AD28" s="95"/>
      <c r="AE28" s="95"/>
      <c r="AF28" s="95"/>
      <c r="AG28" s="175"/>
      <c r="AH28" s="100"/>
      <c r="AI28" s="92"/>
    </row>
    <row r="29" spans="1:35" s="5" customFormat="1" ht="84" customHeight="1" x14ac:dyDescent="0.3">
      <c r="A29" s="121"/>
      <c r="B29" s="121"/>
      <c r="C29" s="121"/>
      <c r="D29" s="121"/>
      <c r="E29" s="121"/>
      <c r="F29" s="78"/>
      <c r="G29" s="17" t="s">
        <v>98</v>
      </c>
      <c r="H29" s="23">
        <v>0.3</v>
      </c>
      <c r="I29" s="11">
        <v>43525</v>
      </c>
      <c r="J29" s="12">
        <v>43830</v>
      </c>
      <c r="K29" s="8" t="s">
        <v>74</v>
      </c>
      <c r="L29" s="121"/>
      <c r="M29" s="69" t="s">
        <v>12</v>
      </c>
      <c r="N29" s="69" t="s">
        <v>12</v>
      </c>
      <c r="O29" s="69" t="s">
        <v>99</v>
      </c>
      <c r="P29" s="13">
        <v>15</v>
      </c>
      <c r="Q29" s="29" t="s">
        <v>100</v>
      </c>
      <c r="R29" s="82"/>
      <c r="S29" s="83"/>
      <c r="T29" s="83"/>
      <c r="U29" s="83"/>
      <c r="V29" s="100"/>
      <c r="W29" s="92"/>
      <c r="X29" s="78"/>
      <c r="Y29" s="78"/>
      <c r="Z29" s="78"/>
      <c r="AA29" s="13"/>
      <c r="AB29" s="29" t="s">
        <v>100</v>
      </c>
      <c r="AC29" s="95"/>
      <c r="AD29" s="95"/>
      <c r="AE29" s="95"/>
      <c r="AF29" s="95"/>
      <c r="AG29" s="175"/>
      <c r="AH29" s="100"/>
      <c r="AI29" s="92"/>
    </row>
    <row r="30" spans="1:35" s="5" customFormat="1" ht="51" customHeight="1" x14ac:dyDescent="0.3">
      <c r="A30" s="121"/>
      <c r="B30" s="121"/>
      <c r="C30" s="77" t="s">
        <v>101</v>
      </c>
      <c r="D30" s="126" t="s">
        <v>102</v>
      </c>
      <c r="E30" s="121"/>
      <c r="F30" s="77" t="s">
        <v>103</v>
      </c>
      <c r="G30" s="17" t="s">
        <v>104</v>
      </c>
      <c r="H30" s="10">
        <v>0.6</v>
      </c>
      <c r="I30" s="11">
        <v>43525</v>
      </c>
      <c r="J30" s="12">
        <v>43830</v>
      </c>
      <c r="K30" s="8" t="s">
        <v>105</v>
      </c>
      <c r="L30" s="121"/>
      <c r="M30" s="69" t="s">
        <v>12</v>
      </c>
      <c r="N30" s="69" t="s">
        <v>12</v>
      </c>
      <c r="O30" s="69" t="s">
        <v>99</v>
      </c>
      <c r="P30" s="13">
        <v>30</v>
      </c>
      <c r="Q30" s="29" t="s">
        <v>106</v>
      </c>
      <c r="R30" s="82"/>
      <c r="S30" s="83"/>
      <c r="T30" s="83"/>
      <c r="U30" s="83"/>
      <c r="V30" s="100"/>
      <c r="W30" s="92"/>
      <c r="X30" s="78"/>
      <c r="Y30" s="78"/>
      <c r="Z30" s="78"/>
      <c r="AA30" s="13"/>
      <c r="AB30" s="29" t="s">
        <v>106</v>
      </c>
      <c r="AC30" s="95"/>
      <c r="AD30" s="95"/>
      <c r="AE30" s="95"/>
      <c r="AF30" s="95"/>
      <c r="AG30" s="175"/>
      <c r="AH30" s="100"/>
      <c r="AI30" s="92"/>
    </row>
    <row r="31" spans="1:35" s="5" customFormat="1" ht="48.75" customHeight="1" x14ac:dyDescent="0.3">
      <c r="A31" s="121"/>
      <c r="B31" s="121"/>
      <c r="C31" s="121"/>
      <c r="D31" s="121"/>
      <c r="E31" s="121"/>
      <c r="F31" s="78"/>
      <c r="G31" s="17" t="s">
        <v>107</v>
      </c>
      <c r="H31" s="10">
        <v>0.4</v>
      </c>
      <c r="I31" s="11">
        <v>43800</v>
      </c>
      <c r="J31" s="12">
        <v>43830</v>
      </c>
      <c r="K31" s="8" t="s">
        <v>105</v>
      </c>
      <c r="L31" s="121"/>
      <c r="M31" s="69"/>
      <c r="N31" s="69"/>
      <c r="O31" s="69"/>
      <c r="P31" s="15"/>
      <c r="Q31" s="28"/>
      <c r="R31" s="82"/>
      <c r="S31" s="83"/>
      <c r="T31" s="83"/>
      <c r="U31" s="83"/>
      <c r="V31" s="100"/>
      <c r="W31" s="93"/>
      <c r="X31" s="78"/>
      <c r="Y31" s="78"/>
      <c r="Z31" s="78"/>
      <c r="AA31" s="52"/>
      <c r="AB31" s="28"/>
      <c r="AC31" s="95"/>
      <c r="AD31" s="95"/>
      <c r="AE31" s="95"/>
      <c r="AF31" s="95"/>
      <c r="AG31" s="176"/>
      <c r="AH31" s="100"/>
      <c r="AI31" s="93"/>
    </row>
    <row r="32" spans="1:35" s="5" customFormat="1" ht="45" customHeight="1" x14ac:dyDescent="0.3">
      <c r="A32" s="94" t="s">
        <v>108</v>
      </c>
      <c r="B32" s="77" t="s">
        <v>109</v>
      </c>
      <c r="C32" s="123" t="s">
        <v>110</v>
      </c>
      <c r="D32" s="124" t="s">
        <v>111</v>
      </c>
      <c r="E32" s="129" t="s">
        <v>112</v>
      </c>
      <c r="F32" s="77" t="s">
        <v>113</v>
      </c>
      <c r="G32" s="6" t="s">
        <v>114</v>
      </c>
      <c r="H32" s="7">
        <v>0.3</v>
      </c>
      <c r="I32" s="131">
        <v>43473</v>
      </c>
      <c r="J32" s="131">
        <v>43830</v>
      </c>
      <c r="K32" s="8" t="s">
        <v>115</v>
      </c>
      <c r="L32" s="77" t="s">
        <v>276</v>
      </c>
      <c r="M32" s="77" t="s">
        <v>12</v>
      </c>
      <c r="N32" s="77" t="s">
        <v>12</v>
      </c>
      <c r="O32" s="77" t="s">
        <v>60</v>
      </c>
      <c r="P32" s="25">
        <v>7.4999999999999997E-2</v>
      </c>
      <c r="Q32" s="29" t="s">
        <v>116</v>
      </c>
      <c r="R32" s="79" t="s">
        <v>308</v>
      </c>
      <c r="S32" s="80"/>
      <c r="T32" s="80"/>
      <c r="U32" s="80"/>
      <c r="V32" s="100" t="s">
        <v>291</v>
      </c>
      <c r="W32" s="97" t="s">
        <v>251</v>
      </c>
      <c r="X32" s="94" t="s">
        <v>148</v>
      </c>
      <c r="Y32" s="94" t="s">
        <v>148</v>
      </c>
      <c r="Z32" s="94" t="s">
        <v>13</v>
      </c>
      <c r="AA32" s="25"/>
      <c r="AB32" s="29" t="s">
        <v>116</v>
      </c>
      <c r="AC32" s="95" t="s">
        <v>360</v>
      </c>
      <c r="AD32" s="95"/>
      <c r="AE32" s="95"/>
      <c r="AF32" s="95"/>
      <c r="AG32" s="155">
        <v>0</v>
      </c>
      <c r="AH32" s="100" t="s">
        <v>341</v>
      </c>
      <c r="AI32" s="97" t="s">
        <v>326</v>
      </c>
    </row>
    <row r="33" spans="1:35" s="5" customFormat="1" ht="49.5" x14ac:dyDescent="0.3">
      <c r="A33" s="121"/>
      <c r="B33" s="121"/>
      <c r="C33" s="121"/>
      <c r="D33" s="121"/>
      <c r="E33" s="121"/>
      <c r="F33" s="78"/>
      <c r="G33" s="6" t="s">
        <v>117</v>
      </c>
      <c r="H33" s="7">
        <v>0.2</v>
      </c>
      <c r="I33" s="120"/>
      <c r="J33" s="120"/>
      <c r="K33" s="8" t="s">
        <v>118</v>
      </c>
      <c r="L33" s="121"/>
      <c r="M33" s="122"/>
      <c r="N33" s="122"/>
      <c r="O33" s="122"/>
      <c r="P33" s="25">
        <v>0.05</v>
      </c>
      <c r="Q33" s="29" t="s">
        <v>119</v>
      </c>
      <c r="R33" s="82"/>
      <c r="S33" s="83"/>
      <c r="T33" s="83"/>
      <c r="U33" s="83"/>
      <c r="V33" s="100"/>
      <c r="W33" s="98"/>
      <c r="X33" s="78"/>
      <c r="Y33" s="78"/>
      <c r="Z33" s="78"/>
      <c r="AA33" s="25"/>
      <c r="AB33" s="29" t="s">
        <v>119</v>
      </c>
      <c r="AC33" s="95"/>
      <c r="AD33" s="95"/>
      <c r="AE33" s="95"/>
      <c r="AF33" s="95"/>
      <c r="AG33" s="89"/>
      <c r="AH33" s="100"/>
      <c r="AI33" s="98"/>
    </row>
    <row r="34" spans="1:35" s="5" customFormat="1" ht="66" x14ac:dyDescent="0.3">
      <c r="A34" s="121"/>
      <c r="B34" s="121"/>
      <c r="C34" s="121"/>
      <c r="D34" s="121"/>
      <c r="E34" s="121"/>
      <c r="F34" s="78"/>
      <c r="G34" s="6" t="s">
        <v>120</v>
      </c>
      <c r="H34" s="7">
        <v>0.25</v>
      </c>
      <c r="I34" s="120"/>
      <c r="J34" s="120"/>
      <c r="K34" s="8" t="s">
        <v>115</v>
      </c>
      <c r="L34" s="121"/>
      <c r="M34" s="122"/>
      <c r="N34" s="122"/>
      <c r="O34" s="122"/>
      <c r="P34" s="25">
        <v>6.25E-2</v>
      </c>
      <c r="Q34" s="29" t="s">
        <v>121</v>
      </c>
      <c r="R34" s="82"/>
      <c r="S34" s="83"/>
      <c r="T34" s="83"/>
      <c r="U34" s="83"/>
      <c r="V34" s="100"/>
      <c r="W34" s="98"/>
      <c r="X34" s="78"/>
      <c r="Y34" s="78"/>
      <c r="Z34" s="78"/>
      <c r="AA34" s="25"/>
      <c r="AB34" s="75" t="s">
        <v>121</v>
      </c>
      <c r="AC34" s="95"/>
      <c r="AD34" s="95"/>
      <c r="AE34" s="95"/>
      <c r="AF34" s="95"/>
      <c r="AG34" s="89"/>
      <c r="AH34" s="100"/>
      <c r="AI34" s="98"/>
    </row>
    <row r="35" spans="1:35" s="5" customFormat="1" ht="99" x14ac:dyDescent="0.3">
      <c r="A35" s="121"/>
      <c r="B35" s="121"/>
      <c r="C35" s="121"/>
      <c r="D35" s="121"/>
      <c r="E35" s="121"/>
      <c r="F35" s="78"/>
      <c r="G35" s="6" t="s">
        <v>122</v>
      </c>
      <c r="H35" s="7">
        <v>0.15</v>
      </c>
      <c r="I35" s="120"/>
      <c r="J35" s="120"/>
      <c r="K35" s="8" t="s">
        <v>115</v>
      </c>
      <c r="L35" s="121"/>
      <c r="M35" s="122"/>
      <c r="N35" s="122"/>
      <c r="O35" s="122"/>
      <c r="P35" s="25">
        <v>3.7499999999999999E-2</v>
      </c>
      <c r="Q35" s="29" t="s">
        <v>123</v>
      </c>
      <c r="R35" s="82"/>
      <c r="S35" s="83"/>
      <c r="T35" s="83"/>
      <c r="U35" s="83"/>
      <c r="V35" s="100"/>
      <c r="W35" s="98"/>
      <c r="X35" s="78"/>
      <c r="Y35" s="78"/>
      <c r="Z35" s="78"/>
      <c r="AA35" s="25"/>
      <c r="AB35" s="75" t="s">
        <v>338</v>
      </c>
      <c r="AC35" s="95"/>
      <c r="AD35" s="95"/>
      <c r="AE35" s="95"/>
      <c r="AF35" s="95"/>
      <c r="AG35" s="89"/>
      <c r="AH35" s="100"/>
      <c r="AI35" s="98"/>
    </row>
    <row r="36" spans="1:35" s="5" customFormat="1" ht="66" x14ac:dyDescent="0.3">
      <c r="A36" s="121"/>
      <c r="B36" s="121"/>
      <c r="C36" s="121"/>
      <c r="D36" s="121"/>
      <c r="E36" s="121"/>
      <c r="F36" s="78"/>
      <c r="G36" s="6" t="s">
        <v>124</v>
      </c>
      <c r="H36" s="7">
        <v>0.1</v>
      </c>
      <c r="I36" s="120"/>
      <c r="J36" s="120"/>
      <c r="K36" s="8" t="s">
        <v>115</v>
      </c>
      <c r="L36" s="121"/>
      <c r="M36" s="122"/>
      <c r="N36" s="122"/>
      <c r="O36" s="122"/>
      <c r="P36" s="25">
        <v>2.5000000000000001E-2</v>
      </c>
      <c r="Q36" s="29" t="s">
        <v>125</v>
      </c>
      <c r="R36" s="82"/>
      <c r="S36" s="83"/>
      <c r="T36" s="83"/>
      <c r="U36" s="83"/>
      <c r="V36" s="100"/>
      <c r="W36" s="98"/>
      <c r="X36" s="78"/>
      <c r="Y36" s="78"/>
      <c r="Z36" s="78"/>
      <c r="AA36" s="25"/>
      <c r="AB36" s="75" t="s">
        <v>339</v>
      </c>
      <c r="AC36" s="95"/>
      <c r="AD36" s="95"/>
      <c r="AE36" s="95"/>
      <c r="AF36" s="95"/>
      <c r="AG36" s="89"/>
      <c r="AH36" s="100"/>
      <c r="AI36" s="98"/>
    </row>
    <row r="37" spans="1:35" s="5" customFormat="1" ht="49.5" x14ac:dyDescent="0.3">
      <c r="A37" s="121"/>
      <c r="B37" s="121"/>
      <c r="C37" s="123" t="s">
        <v>126</v>
      </c>
      <c r="D37" s="124" t="s">
        <v>127</v>
      </c>
      <c r="E37" s="121"/>
      <c r="F37" s="77" t="s">
        <v>128</v>
      </c>
      <c r="G37" s="6" t="s">
        <v>129</v>
      </c>
      <c r="H37" s="7">
        <v>0.3</v>
      </c>
      <c r="I37" s="131">
        <v>43473</v>
      </c>
      <c r="J37" s="131">
        <v>43830</v>
      </c>
      <c r="K37" s="8" t="s">
        <v>130</v>
      </c>
      <c r="L37" s="121"/>
      <c r="M37" s="122"/>
      <c r="N37" s="122"/>
      <c r="O37" s="122"/>
      <c r="P37" s="25">
        <v>7.4999999999999997E-2</v>
      </c>
      <c r="Q37" s="29" t="s">
        <v>131</v>
      </c>
      <c r="R37" s="82"/>
      <c r="S37" s="83"/>
      <c r="T37" s="83"/>
      <c r="U37" s="83"/>
      <c r="V37" s="100"/>
      <c r="W37" s="98"/>
      <c r="X37" s="78"/>
      <c r="Y37" s="78"/>
      <c r="Z37" s="78"/>
      <c r="AA37" s="25"/>
      <c r="AB37" s="75" t="s">
        <v>131</v>
      </c>
      <c r="AC37" s="95"/>
      <c r="AD37" s="95"/>
      <c r="AE37" s="95"/>
      <c r="AF37" s="95"/>
      <c r="AG37" s="89"/>
      <c r="AH37" s="100"/>
      <c r="AI37" s="98"/>
    </row>
    <row r="38" spans="1:35" s="5" customFormat="1" ht="60" customHeight="1" x14ac:dyDescent="0.3">
      <c r="A38" s="121"/>
      <c r="B38" s="121"/>
      <c r="C38" s="121"/>
      <c r="D38" s="121"/>
      <c r="E38" s="121"/>
      <c r="F38" s="78"/>
      <c r="G38" s="6" t="s">
        <v>132</v>
      </c>
      <c r="H38" s="7">
        <v>0.7</v>
      </c>
      <c r="I38" s="120"/>
      <c r="J38" s="120"/>
      <c r="K38" s="8" t="s">
        <v>32</v>
      </c>
      <c r="L38" s="121"/>
      <c r="M38" s="122"/>
      <c r="N38" s="122"/>
      <c r="O38" s="122"/>
      <c r="P38" s="25">
        <v>0.17499999999999999</v>
      </c>
      <c r="Q38" s="29" t="s">
        <v>133</v>
      </c>
      <c r="R38" s="82"/>
      <c r="S38" s="83"/>
      <c r="T38" s="83"/>
      <c r="U38" s="83"/>
      <c r="V38" s="100"/>
      <c r="W38" s="98"/>
      <c r="X38" s="78"/>
      <c r="Y38" s="78"/>
      <c r="Z38" s="78"/>
      <c r="AA38" s="25"/>
      <c r="AB38" s="75" t="s">
        <v>133</v>
      </c>
      <c r="AC38" s="95"/>
      <c r="AD38" s="95"/>
      <c r="AE38" s="95"/>
      <c r="AF38" s="95"/>
      <c r="AG38" s="89"/>
      <c r="AH38" s="100"/>
      <c r="AI38" s="98"/>
    </row>
    <row r="39" spans="1:35" s="5" customFormat="1" ht="42" customHeight="1" x14ac:dyDescent="0.3">
      <c r="A39" s="121"/>
      <c r="B39" s="121"/>
      <c r="C39" s="123" t="s">
        <v>134</v>
      </c>
      <c r="D39" s="124" t="s">
        <v>135</v>
      </c>
      <c r="E39" s="121"/>
      <c r="F39" s="77" t="s">
        <v>128</v>
      </c>
      <c r="G39" s="6" t="s">
        <v>136</v>
      </c>
      <c r="H39" s="9">
        <v>0.3</v>
      </c>
      <c r="I39" s="130">
        <v>43473</v>
      </c>
      <c r="J39" s="130">
        <v>43830</v>
      </c>
      <c r="K39" s="8" t="s">
        <v>130</v>
      </c>
      <c r="L39" s="121"/>
      <c r="M39" s="122"/>
      <c r="N39" s="122"/>
      <c r="O39" s="122"/>
      <c r="P39" s="25">
        <v>7.4999999999999997E-2</v>
      </c>
      <c r="Q39" s="29" t="s">
        <v>137</v>
      </c>
      <c r="R39" s="82"/>
      <c r="S39" s="83"/>
      <c r="T39" s="83"/>
      <c r="U39" s="83"/>
      <c r="V39" s="100"/>
      <c r="W39" s="98"/>
      <c r="X39" s="78"/>
      <c r="Y39" s="78"/>
      <c r="Z39" s="78"/>
      <c r="AA39" s="25"/>
      <c r="AB39" s="70" t="s">
        <v>137</v>
      </c>
      <c r="AC39" s="95"/>
      <c r="AD39" s="95"/>
      <c r="AE39" s="95"/>
      <c r="AF39" s="95"/>
      <c r="AG39" s="89"/>
      <c r="AH39" s="100"/>
      <c r="AI39" s="98"/>
    </row>
    <row r="40" spans="1:35" s="5" customFormat="1" ht="105" customHeight="1" x14ac:dyDescent="0.3">
      <c r="A40" s="121"/>
      <c r="B40" s="121"/>
      <c r="C40" s="121"/>
      <c r="D40" s="121"/>
      <c r="E40" s="121"/>
      <c r="F40" s="78"/>
      <c r="G40" s="6" t="s">
        <v>138</v>
      </c>
      <c r="H40" s="9">
        <v>0.7</v>
      </c>
      <c r="I40" s="120"/>
      <c r="J40" s="120"/>
      <c r="K40" s="8" t="s">
        <v>32</v>
      </c>
      <c r="L40" s="121"/>
      <c r="M40" s="122"/>
      <c r="N40" s="122"/>
      <c r="O40" s="122"/>
      <c r="P40" s="25">
        <v>0.17499999999999999</v>
      </c>
      <c r="Q40" s="29" t="s">
        <v>139</v>
      </c>
      <c r="R40" s="85"/>
      <c r="S40" s="86"/>
      <c r="T40" s="86"/>
      <c r="U40" s="86"/>
      <c r="V40" s="100"/>
      <c r="W40" s="99"/>
      <c r="X40" s="78"/>
      <c r="Y40" s="78"/>
      <c r="Z40" s="78"/>
      <c r="AA40" s="25"/>
      <c r="AB40" s="75" t="s">
        <v>340</v>
      </c>
      <c r="AC40" s="95"/>
      <c r="AD40" s="95"/>
      <c r="AE40" s="95"/>
      <c r="AF40" s="95"/>
      <c r="AG40" s="90"/>
      <c r="AH40" s="100"/>
      <c r="AI40" s="99"/>
    </row>
    <row r="41" spans="1:35" s="5" customFormat="1" ht="48" customHeight="1" x14ac:dyDescent="0.3">
      <c r="A41" s="94" t="s">
        <v>140</v>
      </c>
      <c r="B41" s="122" t="s">
        <v>141</v>
      </c>
      <c r="C41" s="126" t="s">
        <v>142</v>
      </c>
      <c r="D41" s="122" t="s">
        <v>143</v>
      </c>
      <c r="E41" s="129" t="s">
        <v>8</v>
      </c>
      <c r="F41" s="104" t="s">
        <v>144</v>
      </c>
      <c r="G41" s="6" t="s">
        <v>145</v>
      </c>
      <c r="H41" s="10">
        <v>0.25</v>
      </c>
      <c r="I41" s="104" t="s">
        <v>146</v>
      </c>
      <c r="J41" s="120"/>
      <c r="K41" s="104" t="s">
        <v>147</v>
      </c>
      <c r="L41" s="150" t="s">
        <v>277</v>
      </c>
      <c r="M41" s="77" t="s">
        <v>148</v>
      </c>
      <c r="N41" s="77" t="s">
        <v>148</v>
      </c>
      <c r="O41" s="77" t="s">
        <v>13</v>
      </c>
      <c r="P41" s="19" t="s">
        <v>149</v>
      </c>
      <c r="Q41" s="29" t="s">
        <v>150</v>
      </c>
      <c r="R41" s="79" t="s">
        <v>310</v>
      </c>
      <c r="S41" s="80"/>
      <c r="T41" s="80"/>
      <c r="U41" s="80"/>
      <c r="V41" s="100" t="s">
        <v>292</v>
      </c>
      <c r="W41" s="91" t="s">
        <v>251</v>
      </c>
      <c r="X41" s="94" t="s">
        <v>148</v>
      </c>
      <c r="Y41" s="94" t="s">
        <v>148</v>
      </c>
      <c r="Z41" s="94" t="s">
        <v>13</v>
      </c>
      <c r="AA41" s="51"/>
      <c r="AB41" s="29" t="s">
        <v>342</v>
      </c>
      <c r="AC41" s="95" t="s">
        <v>362</v>
      </c>
      <c r="AD41" s="95"/>
      <c r="AE41" s="95"/>
      <c r="AF41" s="95"/>
      <c r="AG41" s="155">
        <v>0</v>
      </c>
      <c r="AH41" s="100" t="s">
        <v>346</v>
      </c>
      <c r="AI41" s="91" t="s">
        <v>326</v>
      </c>
    </row>
    <row r="42" spans="1:35" s="5" customFormat="1" ht="43.5" customHeight="1" x14ac:dyDescent="0.3">
      <c r="A42" s="121"/>
      <c r="B42" s="121"/>
      <c r="C42" s="121"/>
      <c r="D42" s="121"/>
      <c r="E42" s="121"/>
      <c r="F42" s="78"/>
      <c r="G42" s="6" t="s">
        <v>151</v>
      </c>
      <c r="H42" s="10">
        <v>0.5</v>
      </c>
      <c r="I42" s="120"/>
      <c r="J42" s="120"/>
      <c r="K42" s="121"/>
      <c r="L42" s="151"/>
      <c r="M42" s="122"/>
      <c r="N42" s="122"/>
      <c r="O42" s="122"/>
      <c r="P42" s="19" t="s">
        <v>152</v>
      </c>
      <c r="Q42" s="29" t="s">
        <v>153</v>
      </c>
      <c r="R42" s="82"/>
      <c r="S42" s="83"/>
      <c r="T42" s="83"/>
      <c r="U42" s="83"/>
      <c r="V42" s="100"/>
      <c r="W42" s="92"/>
      <c r="X42" s="78"/>
      <c r="Y42" s="78"/>
      <c r="Z42" s="78"/>
      <c r="AA42" s="51"/>
      <c r="AB42" s="75" t="s">
        <v>343</v>
      </c>
      <c r="AC42" s="95"/>
      <c r="AD42" s="95"/>
      <c r="AE42" s="95"/>
      <c r="AF42" s="95"/>
      <c r="AG42" s="89"/>
      <c r="AH42" s="100"/>
      <c r="AI42" s="92"/>
    </row>
    <row r="43" spans="1:35" s="5" customFormat="1" ht="38.25" customHeight="1" x14ac:dyDescent="0.3">
      <c r="A43" s="121"/>
      <c r="B43" s="121"/>
      <c r="C43" s="121"/>
      <c r="D43" s="121"/>
      <c r="E43" s="121"/>
      <c r="F43" s="78"/>
      <c r="G43" s="6" t="s">
        <v>154</v>
      </c>
      <c r="H43" s="10">
        <v>0.25</v>
      </c>
      <c r="I43" s="120"/>
      <c r="J43" s="120"/>
      <c r="K43" s="121"/>
      <c r="L43" s="151"/>
      <c r="M43" s="122"/>
      <c r="N43" s="122"/>
      <c r="O43" s="122"/>
      <c r="P43" s="19" t="s">
        <v>149</v>
      </c>
      <c r="Q43" s="28" t="s">
        <v>155</v>
      </c>
      <c r="R43" s="82"/>
      <c r="S43" s="83"/>
      <c r="T43" s="83"/>
      <c r="U43" s="83"/>
      <c r="V43" s="100"/>
      <c r="W43" s="92"/>
      <c r="X43" s="78"/>
      <c r="Y43" s="78"/>
      <c r="Z43" s="78"/>
      <c r="AA43" s="51"/>
      <c r="AB43" s="75" t="s">
        <v>344</v>
      </c>
      <c r="AC43" s="95"/>
      <c r="AD43" s="95"/>
      <c r="AE43" s="95"/>
      <c r="AF43" s="95"/>
      <c r="AG43" s="89"/>
      <c r="AH43" s="100"/>
      <c r="AI43" s="92"/>
    </row>
    <row r="44" spans="1:35" s="5" customFormat="1" ht="75.75" customHeight="1" x14ac:dyDescent="0.3">
      <c r="A44" s="121"/>
      <c r="B44" s="121"/>
      <c r="C44" s="121"/>
      <c r="D44" s="122" t="s">
        <v>156</v>
      </c>
      <c r="E44" s="121"/>
      <c r="F44" s="104" t="s">
        <v>157</v>
      </c>
      <c r="G44" s="6" t="s">
        <v>145</v>
      </c>
      <c r="H44" s="10">
        <v>0.2</v>
      </c>
      <c r="I44" s="104" t="s">
        <v>146</v>
      </c>
      <c r="J44" s="120"/>
      <c r="K44" s="104" t="s">
        <v>147</v>
      </c>
      <c r="L44" s="151"/>
      <c r="M44" s="122"/>
      <c r="N44" s="122"/>
      <c r="O44" s="122"/>
      <c r="P44" s="19" t="s">
        <v>158</v>
      </c>
      <c r="Q44" s="29" t="s">
        <v>150</v>
      </c>
      <c r="R44" s="82"/>
      <c r="S44" s="83"/>
      <c r="T44" s="83"/>
      <c r="U44" s="83"/>
      <c r="V44" s="100"/>
      <c r="W44" s="92"/>
      <c r="X44" s="78"/>
      <c r="Y44" s="78"/>
      <c r="Z44" s="78"/>
      <c r="AA44" s="51"/>
      <c r="AB44" s="29" t="s">
        <v>342</v>
      </c>
      <c r="AC44" s="95"/>
      <c r="AD44" s="95"/>
      <c r="AE44" s="95"/>
      <c r="AF44" s="95"/>
      <c r="AG44" s="89"/>
      <c r="AH44" s="100"/>
      <c r="AI44" s="92"/>
    </row>
    <row r="45" spans="1:35" s="5" customFormat="1" ht="33" x14ac:dyDescent="0.3">
      <c r="A45" s="121"/>
      <c r="B45" s="121"/>
      <c r="C45" s="121"/>
      <c r="D45" s="121"/>
      <c r="E45" s="121"/>
      <c r="F45" s="78"/>
      <c r="G45" s="6" t="s">
        <v>159</v>
      </c>
      <c r="H45" s="10">
        <v>0.4</v>
      </c>
      <c r="I45" s="120"/>
      <c r="J45" s="120"/>
      <c r="K45" s="121"/>
      <c r="L45" s="151"/>
      <c r="M45" s="122"/>
      <c r="N45" s="122"/>
      <c r="O45" s="122"/>
      <c r="P45" s="19" t="s">
        <v>160</v>
      </c>
      <c r="Q45" s="29" t="s">
        <v>161</v>
      </c>
      <c r="R45" s="82"/>
      <c r="S45" s="83"/>
      <c r="T45" s="83"/>
      <c r="U45" s="83"/>
      <c r="V45" s="100"/>
      <c r="W45" s="92"/>
      <c r="X45" s="78"/>
      <c r="Y45" s="78"/>
      <c r="Z45" s="78"/>
      <c r="AA45" s="51"/>
      <c r="AB45" s="75" t="s">
        <v>345</v>
      </c>
      <c r="AC45" s="95"/>
      <c r="AD45" s="95"/>
      <c r="AE45" s="95"/>
      <c r="AF45" s="95"/>
      <c r="AG45" s="89"/>
      <c r="AH45" s="100"/>
      <c r="AI45" s="92"/>
    </row>
    <row r="46" spans="1:35" s="5" customFormat="1" ht="39" customHeight="1" x14ac:dyDescent="0.3">
      <c r="A46" s="121"/>
      <c r="B46" s="121"/>
      <c r="C46" s="121"/>
      <c r="D46" s="121"/>
      <c r="E46" s="121"/>
      <c r="F46" s="78"/>
      <c r="G46" s="6" t="s">
        <v>162</v>
      </c>
      <c r="H46" s="10">
        <v>0.4</v>
      </c>
      <c r="I46" s="120"/>
      <c r="J46" s="120"/>
      <c r="K46" s="121"/>
      <c r="L46" s="152"/>
      <c r="M46" s="122"/>
      <c r="N46" s="122"/>
      <c r="O46" s="122"/>
      <c r="P46" s="19" t="s">
        <v>160</v>
      </c>
      <c r="Q46" s="28" t="s">
        <v>163</v>
      </c>
      <c r="R46" s="82"/>
      <c r="S46" s="83"/>
      <c r="T46" s="83"/>
      <c r="U46" s="83"/>
      <c r="V46" s="100"/>
      <c r="W46" s="93"/>
      <c r="X46" s="78"/>
      <c r="Y46" s="78"/>
      <c r="Z46" s="78"/>
      <c r="AA46" s="51"/>
      <c r="AB46" s="70" t="s">
        <v>163</v>
      </c>
      <c r="AC46" s="95"/>
      <c r="AD46" s="95"/>
      <c r="AE46" s="95"/>
      <c r="AF46" s="95"/>
      <c r="AG46" s="90"/>
      <c r="AH46" s="100"/>
      <c r="AI46" s="93"/>
    </row>
    <row r="47" spans="1:35" s="5" customFormat="1" ht="47.25" customHeight="1" x14ac:dyDescent="0.3">
      <c r="A47" s="94" t="s">
        <v>164</v>
      </c>
      <c r="B47" s="127" t="s">
        <v>165</v>
      </c>
      <c r="C47" s="126" t="s">
        <v>166</v>
      </c>
      <c r="D47" s="126" t="s">
        <v>167</v>
      </c>
      <c r="E47" s="129" t="s">
        <v>8</v>
      </c>
      <c r="F47" s="77" t="s">
        <v>168</v>
      </c>
      <c r="G47" s="26" t="s">
        <v>169</v>
      </c>
      <c r="H47" s="23">
        <v>0.3</v>
      </c>
      <c r="I47" s="77" t="s">
        <v>170</v>
      </c>
      <c r="J47" s="120"/>
      <c r="K47" s="77" t="s">
        <v>171</v>
      </c>
      <c r="L47" s="77" t="s">
        <v>271</v>
      </c>
      <c r="M47" s="77" t="s">
        <v>299</v>
      </c>
      <c r="N47" s="77"/>
      <c r="O47" s="77"/>
      <c r="P47" s="22">
        <v>0</v>
      </c>
      <c r="Q47" s="28"/>
      <c r="R47" s="79" t="s">
        <v>309</v>
      </c>
      <c r="S47" s="80"/>
      <c r="T47" s="80"/>
      <c r="U47" s="80"/>
      <c r="V47" s="100" t="s">
        <v>285</v>
      </c>
      <c r="W47" s="91" t="s">
        <v>269</v>
      </c>
      <c r="X47" s="94" t="s">
        <v>148</v>
      </c>
      <c r="Y47" s="94" t="s">
        <v>148</v>
      </c>
      <c r="Z47" s="94" t="s">
        <v>13</v>
      </c>
      <c r="AA47" s="22"/>
      <c r="AB47" s="101" t="s">
        <v>347</v>
      </c>
      <c r="AC47" s="95" t="s">
        <v>363</v>
      </c>
      <c r="AD47" s="95"/>
      <c r="AE47" s="95"/>
      <c r="AF47" s="95"/>
      <c r="AG47" s="155">
        <v>0</v>
      </c>
      <c r="AH47" s="100" t="s">
        <v>348</v>
      </c>
      <c r="AI47" s="91" t="s">
        <v>326</v>
      </c>
    </row>
    <row r="48" spans="1:35" s="5" customFormat="1" ht="136.5" customHeight="1" x14ac:dyDescent="0.3">
      <c r="A48" s="121"/>
      <c r="B48" s="121"/>
      <c r="C48" s="121"/>
      <c r="D48" s="121"/>
      <c r="E48" s="121"/>
      <c r="F48" s="78"/>
      <c r="G48" s="26" t="s">
        <v>172</v>
      </c>
      <c r="H48" s="23">
        <v>0.1</v>
      </c>
      <c r="I48" s="120"/>
      <c r="J48" s="120"/>
      <c r="K48" s="121"/>
      <c r="L48" s="121"/>
      <c r="M48" s="122"/>
      <c r="N48" s="122"/>
      <c r="O48" s="122"/>
      <c r="P48" s="22">
        <v>0</v>
      </c>
      <c r="Q48" s="28"/>
      <c r="R48" s="82"/>
      <c r="S48" s="83"/>
      <c r="T48" s="83"/>
      <c r="U48" s="83"/>
      <c r="V48" s="100"/>
      <c r="W48" s="92"/>
      <c r="X48" s="78"/>
      <c r="Y48" s="78"/>
      <c r="Z48" s="78"/>
      <c r="AA48" s="22"/>
      <c r="AB48" s="102"/>
      <c r="AC48" s="95"/>
      <c r="AD48" s="95"/>
      <c r="AE48" s="95"/>
      <c r="AF48" s="95"/>
      <c r="AG48" s="89"/>
      <c r="AH48" s="100"/>
      <c r="AI48" s="92"/>
    </row>
    <row r="49" spans="1:35" s="5" customFormat="1" ht="67.5" customHeight="1" x14ac:dyDescent="0.3">
      <c r="A49" s="121"/>
      <c r="B49" s="121"/>
      <c r="C49" s="121"/>
      <c r="D49" s="121"/>
      <c r="E49" s="121"/>
      <c r="F49" s="78"/>
      <c r="G49" s="26" t="s">
        <v>173</v>
      </c>
      <c r="H49" s="23">
        <v>0.4</v>
      </c>
      <c r="I49" s="120"/>
      <c r="J49" s="120"/>
      <c r="K49" s="121"/>
      <c r="L49" s="121"/>
      <c r="M49" s="122"/>
      <c r="N49" s="122"/>
      <c r="O49" s="122"/>
      <c r="P49" s="22">
        <v>0</v>
      </c>
      <c r="Q49" s="28"/>
      <c r="R49" s="82"/>
      <c r="S49" s="83"/>
      <c r="T49" s="83"/>
      <c r="U49" s="83"/>
      <c r="V49" s="100"/>
      <c r="W49" s="92"/>
      <c r="X49" s="78"/>
      <c r="Y49" s="78"/>
      <c r="Z49" s="78"/>
      <c r="AA49" s="22"/>
      <c r="AB49" s="102"/>
      <c r="AC49" s="95"/>
      <c r="AD49" s="95"/>
      <c r="AE49" s="95"/>
      <c r="AF49" s="95"/>
      <c r="AG49" s="89"/>
      <c r="AH49" s="100"/>
      <c r="AI49" s="92"/>
    </row>
    <row r="50" spans="1:35" s="5" customFormat="1" ht="62.25" customHeight="1" x14ac:dyDescent="0.3">
      <c r="A50" s="121"/>
      <c r="B50" s="121"/>
      <c r="C50" s="121"/>
      <c r="D50" s="121"/>
      <c r="E50" s="121"/>
      <c r="F50" s="78"/>
      <c r="G50" s="26" t="s">
        <v>174</v>
      </c>
      <c r="H50" s="23">
        <v>0.15</v>
      </c>
      <c r="I50" s="120"/>
      <c r="J50" s="120"/>
      <c r="K50" s="121"/>
      <c r="L50" s="121"/>
      <c r="M50" s="122"/>
      <c r="N50" s="122"/>
      <c r="O50" s="122"/>
      <c r="P50" s="22">
        <v>0</v>
      </c>
      <c r="Q50" s="28"/>
      <c r="R50" s="82"/>
      <c r="S50" s="83"/>
      <c r="T50" s="83"/>
      <c r="U50" s="83"/>
      <c r="V50" s="100"/>
      <c r="W50" s="92"/>
      <c r="X50" s="78"/>
      <c r="Y50" s="78"/>
      <c r="Z50" s="78"/>
      <c r="AA50" s="22"/>
      <c r="AB50" s="102"/>
      <c r="AC50" s="95"/>
      <c r="AD50" s="95"/>
      <c r="AE50" s="95"/>
      <c r="AF50" s="95"/>
      <c r="AG50" s="89"/>
      <c r="AH50" s="100"/>
      <c r="AI50" s="92"/>
    </row>
    <row r="51" spans="1:35" s="5" customFormat="1" ht="108" customHeight="1" x14ac:dyDescent="0.3">
      <c r="A51" s="121"/>
      <c r="B51" s="121"/>
      <c r="C51" s="121"/>
      <c r="D51" s="121"/>
      <c r="E51" s="121"/>
      <c r="F51" s="78"/>
      <c r="G51" s="26" t="s">
        <v>175</v>
      </c>
      <c r="H51" s="23">
        <v>0.05</v>
      </c>
      <c r="I51" s="120"/>
      <c r="J51" s="120"/>
      <c r="K51" s="27" t="s">
        <v>176</v>
      </c>
      <c r="L51" s="121"/>
      <c r="M51" s="122"/>
      <c r="N51" s="122"/>
      <c r="O51" s="122"/>
      <c r="P51" s="22">
        <v>0</v>
      </c>
      <c r="Q51" s="28"/>
      <c r="R51" s="82"/>
      <c r="S51" s="83"/>
      <c r="T51" s="83"/>
      <c r="U51" s="83"/>
      <c r="V51" s="100"/>
      <c r="W51" s="93"/>
      <c r="X51" s="78"/>
      <c r="Y51" s="78"/>
      <c r="Z51" s="78"/>
      <c r="AA51" s="22"/>
      <c r="AB51" s="103"/>
      <c r="AC51" s="95"/>
      <c r="AD51" s="95"/>
      <c r="AE51" s="95"/>
      <c r="AF51" s="95"/>
      <c r="AG51" s="90"/>
      <c r="AH51" s="100"/>
      <c r="AI51" s="93"/>
    </row>
    <row r="52" spans="1:35" s="5" customFormat="1" ht="63" customHeight="1" x14ac:dyDescent="0.3">
      <c r="A52" s="78" t="s">
        <v>177</v>
      </c>
      <c r="B52" s="122" t="s">
        <v>178</v>
      </c>
      <c r="C52" s="122" t="s">
        <v>179</v>
      </c>
      <c r="D52" s="122" t="s">
        <v>180</v>
      </c>
      <c r="E52" s="125" t="s">
        <v>181</v>
      </c>
      <c r="F52" s="104" t="s">
        <v>182</v>
      </c>
      <c r="G52" s="6" t="s">
        <v>183</v>
      </c>
      <c r="H52" s="10">
        <v>0.3</v>
      </c>
      <c r="I52" s="11">
        <v>43497</v>
      </c>
      <c r="J52" s="12">
        <v>43524</v>
      </c>
      <c r="K52" s="8" t="s">
        <v>74</v>
      </c>
      <c r="L52" s="104" t="s">
        <v>273</v>
      </c>
      <c r="M52" s="122" t="s">
        <v>12</v>
      </c>
      <c r="N52" s="122" t="s">
        <v>12</v>
      </c>
      <c r="O52" s="122" t="s">
        <v>60</v>
      </c>
      <c r="P52" s="13">
        <v>30</v>
      </c>
      <c r="Q52" s="28" t="s">
        <v>184</v>
      </c>
      <c r="R52" s="79" t="s">
        <v>311</v>
      </c>
      <c r="S52" s="80"/>
      <c r="T52" s="80"/>
      <c r="U52" s="80"/>
      <c r="V52" s="100" t="s">
        <v>293</v>
      </c>
      <c r="W52" s="91" t="s">
        <v>251</v>
      </c>
      <c r="X52" s="78" t="s">
        <v>148</v>
      </c>
      <c r="Y52" s="78" t="s">
        <v>148</v>
      </c>
      <c r="Z52" s="78" t="s">
        <v>13</v>
      </c>
      <c r="AA52" s="13"/>
      <c r="AB52" s="28" t="s">
        <v>184</v>
      </c>
      <c r="AC52" s="95" t="s">
        <v>364</v>
      </c>
      <c r="AD52" s="95"/>
      <c r="AE52" s="95"/>
      <c r="AF52" s="95"/>
      <c r="AG52" s="155">
        <v>0.41</v>
      </c>
      <c r="AH52" s="100" t="s">
        <v>350</v>
      </c>
      <c r="AI52" s="91" t="s">
        <v>326</v>
      </c>
    </row>
    <row r="53" spans="1:35" s="5" customFormat="1" ht="55.5" customHeight="1" x14ac:dyDescent="0.3">
      <c r="A53" s="121"/>
      <c r="B53" s="121"/>
      <c r="C53" s="121"/>
      <c r="D53" s="121"/>
      <c r="E53" s="121"/>
      <c r="F53" s="78"/>
      <c r="G53" s="14" t="s">
        <v>185</v>
      </c>
      <c r="H53" s="10">
        <v>0.35</v>
      </c>
      <c r="I53" s="11">
        <v>43525</v>
      </c>
      <c r="J53" s="12">
        <v>43830</v>
      </c>
      <c r="K53" s="8" t="s">
        <v>186</v>
      </c>
      <c r="L53" s="121"/>
      <c r="M53" s="122"/>
      <c r="N53" s="122"/>
      <c r="O53" s="122"/>
      <c r="P53" s="13">
        <v>0</v>
      </c>
      <c r="Q53" s="29" t="s">
        <v>187</v>
      </c>
      <c r="R53" s="82"/>
      <c r="S53" s="83"/>
      <c r="T53" s="83"/>
      <c r="U53" s="83"/>
      <c r="V53" s="100"/>
      <c r="W53" s="92"/>
      <c r="X53" s="78"/>
      <c r="Y53" s="78"/>
      <c r="Z53" s="78"/>
      <c r="AA53" s="13"/>
      <c r="AB53" s="76" t="s">
        <v>187</v>
      </c>
      <c r="AC53" s="95"/>
      <c r="AD53" s="95"/>
      <c r="AE53" s="95"/>
      <c r="AF53" s="95"/>
      <c r="AG53" s="179"/>
      <c r="AH53" s="100"/>
      <c r="AI53" s="92"/>
    </row>
    <row r="54" spans="1:35" s="5" customFormat="1" ht="171" customHeight="1" x14ac:dyDescent="0.3">
      <c r="A54" s="121"/>
      <c r="B54" s="121"/>
      <c r="C54" s="121"/>
      <c r="D54" s="121"/>
      <c r="E54" s="121"/>
      <c r="F54" s="78"/>
      <c r="G54" s="6" t="s">
        <v>188</v>
      </c>
      <c r="H54" s="10">
        <v>0.35</v>
      </c>
      <c r="I54" s="104" t="s">
        <v>189</v>
      </c>
      <c r="J54" s="120"/>
      <c r="K54" s="8" t="s">
        <v>190</v>
      </c>
      <c r="L54" s="121"/>
      <c r="M54" s="122"/>
      <c r="N54" s="122"/>
      <c r="O54" s="122"/>
      <c r="P54" s="13">
        <v>35</v>
      </c>
      <c r="Q54" s="29" t="s">
        <v>191</v>
      </c>
      <c r="R54" s="82"/>
      <c r="S54" s="83"/>
      <c r="T54" s="83"/>
      <c r="U54" s="83"/>
      <c r="V54" s="100"/>
      <c r="W54" s="93"/>
      <c r="X54" s="78"/>
      <c r="Y54" s="78"/>
      <c r="Z54" s="78"/>
      <c r="AA54" s="13"/>
      <c r="AB54" s="29" t="s">
        <v>349</v>
      </c>
      <c r="AC54" s="95"/>
      <c r="AD54" s="95"/>
      <c r="AE54" s="95"/>
      <c r="AF54" s="95"/>
      <c r="AG54" s="180"/>
      <c r="AH54" s="100"/>
      <c r="AI54" s="93"/>
    </row>
    <row r="55" spans="1:35" s="5" customFormat="1" ht="63.75" customHeight="1" x14ac:dyDescent="0.3">
      <c r="A55" s="94" t="s">
        <v>192</v>
      </c>
      <c r="B55" s="127" t="s">
        <v>193</v>
      </c>
      <c r="C55" s="18" t="s">
        <v>194</v>
      </c>
      <c r="D55" s="6" t="s">
        <v>195</v>
      </c>
      <c r="E55" s="128" t="s">
        <v>196</v>
      </c>
      <c r="F55" s="104" t="s">
        <v>197</v>
      </c>
      <c r="G55" s="6" t="s">
        <v>198</v>
      </c>
      <c r="H55" s="190">
        <v>0.7</v>
      </c>
      <c r="I55" s="11">
        <v>43466</v>
      </c>
      <c r="J55" s="12">
        <v>43554</v>
      </c>
      <c r="K55" s="8" t="s">
        <v>199</v>
      </c>
      <c r="L55" s="150" t="s">
        <v>282</v>
      </c>
      <c r="M55" s="77" t="s">
        <v>12</v>
      </c>
      <c r="N55" s="77" t="s">
        <v>12</v>
      </c>
      <c r="O55" s="122"/>
      <c r="P55" s="7">
        <v>0.7</v>
      </c>
      <c r="Q55" s="29" t="s">
        <v>249</v>
      </c>
      <c r="R55" s="79" t="s">
        <v>304</v>
      </c>
      <c r="S55" s="80"/>
      <c r="T55" s="80"/>
      <c r="U55" s="81"/>
      <c r="V55" s="88" t="s">
        <v>294</v>
      </c>
      <c r="W55" s="91" t="s">
        <v>251</v>
      </c>
      <c r="X55" s="77" t="s">
        <v>148</v>
      </c>
      <c r="Y55" s="77" t="s">
        <v>148</v>
      </c>
      <c r="Z55" s="78" t="s">
        <v>13</v>
      </c>
      <c r="AA55" s="7"/>
      <c r="AB55" s="29" t="s">
        <v>351</v>
      </c>
      <c r="AC55" s="95" t="s">
        <v>366</v>
      </c>
      <c r="AD55" s="95"/>
      <c r="AE55" s="95"/>
      <c r="AF55" s="95"/>
      <c r="AG55" s="155">
        <v>0.43</v>
      </c>
      <c r="AH55" s="88" t="s">
        <v>353</v>
      </c>
      <c r="AI55" s="91" t="s">
        <v>326</v>
      </c>
    </row>
    <row r="56" spans="1:35" s="5" customFormat="1" ht="82.5" x14ac:dyDescent="0.3">
      <c r="A56" s="121"/>
      <c r="B56" s="121"/>
      <c r="C56" s="18" t="s">
        <v>200</v>
      </c>
      <c r="D56" s="6" t="s">
        <v>201</v>
      </c>
      <c r="E56" s="121"/>
      <c r="F56" s="78"/>
      <c r="G56" s="6" t="s">
        <v>202</v>
      </c>
      <c r="H56" s="7">
        <v>0.3</v>
      </c>
      <c r="I56" s="11">
        <v>43556</v>
      </c>
      <c r="J56" s="12">
        <v>43676</v>
      </c>
      <c r="K56" s="8" t="s">
        <v>203</v>
      </c>
      <c r="L56" s="151"/>
      <c r="M56" s="122"/>
      <c r="N56" s="122"/>
      <c r="O56" s="122"/>
      <c r="P56" s="7"/>
      <c r="Q56" s="29"/>
      <c r="R56" s="82"/>
      <c r="S56" s="83"/>
      <c r="T56" s="83"/>
      <c r="U56" s="84"/>
      <c r="V56" s="89"/>
      <c r="W56" s="92"/>
      <c r="X56" s="78"/>
      <c r="Y56" s="78"/>
      <c r="Z56" s="78"/>
      <c r="AA56" s="7"/>
      <c r="AB56" s="29" t="s">
        <v>352</v>
      </c>
      <c r="AC56" s="95"/>
      <c r="AD56" s="95"/>
      <c r="AE56" s="95"/>
      <c r="AF56" s="95"/>
      <c r="AG56" s="179"/>
      <c r="AH56" s="89"/>
      <c r="AI56" s="92"/>
    </row>
    <row r="57" spans="1:35" s="5" customFormat="1" ht="69.75" customHeight="1" x14ac:dyDescent="0.3">
      <c r="A57" s="121"/>
      <c r="B57" s="121"/>
      <c r="C57" s="123" t="s">
        <v>204</v>
      </c>
      <c r="D57" s="124" t="s">
        <v>205</v>
      </c>
      <c r="E57" s="121"/>
      <c r="F57" s="104" t="s">
        <v>206</v>
      </c>
      <c r="G57" s="6" t="s">
        <v>207</v>
      </c>
      <c r="H57" s="7">
        <v>0.4</v>
      </c>
      <c r="I57" s="11">
        <v>43466</v>
      </c>
      <c r="J57" s="12">
        <v>43554</v>
      </c>
      <c r="K57" s="8" t="s">
        <v>208</v>
      </c>
      <c r="L57" s="151"/>
      <c r="M57" s="122"/>
      <c r="N57" s="122"/>
      <c r="O57" s="122"/>
      <c r="P57" s="7">
        <v>0.1</v>
      </c>
      <c r="Q57" s="29" t="s">
        <v>250</v>
      </c>
      <c r="R57" s="82"/>
      <c r="S57" s="83"/>
      <c r="T57" s="83"/>
      <c r="U57" s="84"/>
      <c r="V57" s="89"/>
      <c r="W57" s="92"/>
      <c r="X57" s="78"/>
      <c r="Y57" s="78"/>
      <c r="Z57" s="78"/>
      <c r="AA57" s="7"/>
      <c r="AB57" s="64" t="s">
        <v>352</v>
      </c>
      <c r="AC57" s="95"/>
      <c r="AD57" s="95"/>
      <c r="AE57" s="95"/>
      <c r="AF57" s="95"/>
      <c r="AG57" s="179"/>
      <c r="AH57" s="89"/>
      <c r="AI57" s="92"/>
    </row>
    <row r="58" spans="1:35" s="5" customFormat="1" ht="61.5" customHeight="1" x14ac:dyDescent="0.3">
      <c r="A58" s="121"/>
      <c r="B58" s="121"/>
      <c r="C58" s="121"/>
      <c r="D58" s="121"/>
      <c r="E58" s="121"/>
      <c r="F58" s="78"/>
      <c r="G58" s="6" t="s">
        <v>209</v>
      </c>
      <c r="H58" s="7">
        <v>0.6</v>
      </c>
      <c r="I58" s="11">
        <v>43556</v>
      </c>
      <c r="J58" s="12">
        <v>43676</v>
      </c>
      <c r="K58" s="8" t="s">
        <v>210</v>
      </c>
      <c r="L58" s="152"/>
      <c r="M58" s="122"/>
      <c r="N58" s="122"/>
      <c r="O58" s="122"/>
      <c r="P58" s="7"/>
      <c r="Q58" s="29"/>
      <c r="R58" s="85"/>
      <c r="S58" s="86"/>
      <c r="T58" s="86"/>
      <c r="U58" s="87"/>
      <c r="V58" s="90"/>
      <c r="W58" s="93"/>
      <c r="X58" s="78"/>
      <c r="Y58" s="78"/>
      <c r="Z58" s="78"/>
      <c r="AA58" s="7"/>
      <c r="AB58" s="29"/>
      <c r="AC58" s="95"/>
      <c r="AD58" s="95"/>
      <c r="AE58" s="95"/>
      <c r="AF58" s="95"/>
      <c r="AG58" s="180"/>
      <c r="AH58" s="90"/>
      <c r="AI58" s="93"/>
    </row>
    <row r="59" spans="1:35" s="5" customFormat="1" ht="295.5" customHeight="1" x14ac:dyDescent="0.3">
      <c r="A59" s="19" t="s">
        <v>211</v>
      </c>
      <c r="B59" s="27" t="s">
        <v>212</v>
      </c>
      <c r="C59" s="26" t="s">
        <v>213</v>
      </c>
      <c r="D59" s="27" t="s">
        <v>214</v>
      </c>
      <c r="E59" s="30" t="s">
        <v>93</v>
      </c>
      <c r="F59" s="8" t="s">
        <v>215</v>
      </c>
      <c r="G59" s="6" t="s">
        <v>248</v>
      </c>
      <c r="H59" s="7">
        <v>1</v>
      </c>
      <c r="I59" s="12">
        <v>43480</v>
      </c>
      <c r="J59" s="12">
        <v>43828</v>
      </c>
      <c r="K59" s="8" t="s">
        <v>216</v>
      </c>
      <c r="L59" s="19" t="s">
        <v>270</v>
      </c>
      <c r="M59" s="69" t="s">
        <v>59</v>
      </c>
      <c r="N59" s="66" t="s">
        <v>59</v>
      </c>
      <c r="O59" s="66" t="s">
        <v>60</v>
      </c>
      <c r="P59" s="27"/>
      <c r="Q59" s="29" t="s">
        <v>247</v>
      </c>
      <c r="R59" s="79" t="s">
        <v>313</v>
      </c>
      <c r="S59" s="80"/>
      <c r="T59" s="80"/>
      <c r="U59" s="80"/>
      <c r="V59" s="43" t="s">
        <v>295</v>
      </c>
      <c r="W59" s="41" t="s">
        <v>251</v>
      </c>
      <c r="X59" s="49" t="s">
        <v>148</v>
      </c>
      <c r="Y59" s="51" t="s">
        <v>148</v>
      </c>
      <c r="Z59" s="51" t="s">
        <v>13</v>
      </c>
      <c r="AA59" s="53"/>
      <c r="AB59" s="60" t="s">
        <v>354</v>
      </c>
      <c r="AC59" s="95" t="s">
        <v>367</v>
      </c>
      <c r="AD59" s="95"/>
      <c r="AE59" s="95"/>
      <c r="AF59" s="95"/>
      <c r="AG59" s="178">
        <v>0</v>
      </c>
      <c r="AH59" s="56" t="s">
        <v>355</v>
      </c>
      <c r="AI59" s="57" t="s">
        <v>326</v>
      </c>
    </row>
    <row r="60" spans="1:35" s="5" customFormat="1" ht="59.25" customHeight="1" x14ac:dyDescent="0.3">
      <c r="A60" s="78" t="s">
        <v>217</v>
      </c>
      <c r="B60" s="122" t="s">
        <v>218</v>
      </c>
      <c r="C60" s="122" t="s">
        <v>219</v>
      </c>
      <c r="D60" s="122" t="s">
        <v>300</v>
      </c>
      <c r="E60" s="125" t="s">
        <v>56</v>
      </c>
      <c r="F60" s="126" t="s">
        <v>220</v>
      </c>
      <c r="G60" s="44" t="s">
        <v>221</v>
      </c>
      <c r="H60" s="10">
        <v>0.2</v>
      </c>
      <c r="I60" s="77" t="s">
        <v>222</v>
      </c>
      <c r="J60" s="120"/>
      <c r="K60" s="8" t="s">
        <v>223</v>
      </c>
      <c r="L60" s="150" t="s">
        <v>280</v>
      </c>
      <c r="M60" s="77" t="s">
        <v>12</v>
      </c>
      <c r="N60" s="77" t="s">
        <v>12</v>
      </c>
      <c r="O60" s="77" t="s">
        <v>13</v>
      </c>
      <c r="P60" s="19">
        <f t="shared" ref="P60:P68" si="0">H60/4*100</f>
        <v>5</v>
      </c>
      <c r="Q60" s="29" t="s">
        <v>224</v>
      </c>
      <c r="R60" s="95" t="s">
        <v>312</v>
      </c>
      <c r="S60" s="95"/>
      <c r="T60" s="95"/>
      <c r="U60" s="96"/>
      <c r="V60" s="88" t="s">
        <v>296</v>
      </c>
      <c r="W60" s="97" t="s">
        <v>251</v>
      </c>
      <c r="X60" s="94" t="s">
        <v>148</v>
      </c>
      <c r="Y60" s="94" t="s">
        <v>148</v>
      </c>
      <c r="Z60" s="94" t="s">
        <v>13</v>
      </c>
      <c r="AA60" s="51"/>
      <c r="AB60" s="29" t="s">
        <v>224</v>
      </c>
      <c r="AC60" s="95" t="s">
        <v>368</v>
      </c>
      <c r="AD60" s="95"/>
      <c r="AE60" s="95"/>
      <c r="AF60" s="95"/>
      <c r="AG60" s="155">
        <v>0</v>
      </c>
      <c r="AH60" s="88" t="s">
        <v>357</v>
      </c>
      <c r="AI60" s="97" t="s">
        <v>326</v>
      </c>
    </row>
    <row r="61" spans="1:35" s="5" customFormat="1" ht="33.75" customHeight="1" x14ac:dyDescent="0.3">
      <c r="A61" s="121"/>
      <c r="B61" s="121"/>
      <c r="C61" s="121"/>
      <c r="D61" s="121"/>
      <c r="E61" s="121"/>
      <c r="F61" s="78"/>
      <c r="G61" s="44" t="s">
        <v>225</v>
      </c>
      <c r="H61" s="10">
        <v>0.05</v>
      </c>
      <c r="I61" s="120"/>
      <c r="J61" s="120"/>
      <c r="K61" s="8" t="s">
        <v>226</v>
      </c>
      <c r="L61" s="151"/>
      <c r="M61" s="122"/>
      <c r="N61" s="122"/>
      <c r="O61" s="122"/>
      <c r="P61" s="19">
        <f t="shared" si="0"/>
        <v>1.25</v>
      </c>
      <c r="Q61" s="28" t="s">
        <v>227</v>
      </c>
      <c r="R61" s="95"/>
      <c r="S61" s="95"/>
      <c r="T61" s="95"/>
      <c r="U61" s="96"/>
      <c r="V61" s="89"/>
      <c r="W61" s="98"/>
      <c r="X61" s="78"/>
      <c r="Y61" s="78"/>
      <c r="Z61" s="78"/>
      <c r="AA61" s="51"/>
      <c r="AB61" s="70" t="s">
        <v>227</v>
      </c>
      <c r="AC61" s="95"/>
      <c r="AD61" s="95"/>
      <c r="AE61" s="95"/>
      <c r="AF61" s="95"/>
      <c r="AG61" s="89"/>
      <c r="AH61" s="89"/>
      <c r="AI61" s="98"/>
    </row>
    <row r="62" spans="1:35" s="5" customFormat="1" ht="26.25" customHeight="1" x14ac:dyDescent="0.3">
      <c r="A62" s="121"/>
      <c r="B62" s="121"/>
      <c r="C62" s="121"/>
      <c r="D62" s="121"/>
      <c r="E62" s="121"/>
      <c r="F62" s="78"/>
      <c r="G62" s="44" t="s">
        <v>228</v>
      </c>
      <c r="H62" s="10">
        <v>0.05</v>
      </c>
      <c r="I62" s="120"/>
      <c r="J62" s="120"/>
      <c r="K62" s="8" t="s">
        <v>226</v>
      </c>
      <c r="L62" s="151"/>
      <c r="M62" s="122"/>
      <c r="N62" s="122"/>
      <c r="O62" s="122"/>
      <c r="P62" s="19">
        <f t="shared" si="0"/>
        <v>1.25</v>
      </c>
      <c r="Q62" s="28" t="s">
        <v>229</v>
      </c>
      <c r="R62" s="95"/>
      <c r="S62" s="95"/>
      <c r="T62" s="95"/>
      <c r="U62" s="96"/>
      <c r="V62" s="89"/>
      <c r="W62" s="98"/>
      <c r="X62" s="78"/>
      <c r="Y62" s="78"/>
      <c r="Z62" s="78"/>
      <c r="AA62" s="51"/>
      <c r="AB62" s="70" t="s">
        <v>229</v>
      </c>
      <c r="AC62" s="95"/>
      <c r="AD62" s="95"/>
      <c r="AE62" s="95"/>
      <c r="AF62" s="95"/>
      <c r="AG62" s="89"/>
      <c r="AH62" s="89"/>
      <c r="AI62" s="98"/>
    </row>
    <row r="63" spans="1:35" s="5" customFormat="1" ht="69.75" customHeight="1" x14ac:dyDescent="0.3">
      <c r="A63" s="121"/>
      <c r="B63" s="121"/>
      <c r="C63" s="121"/>
      <c r="D63" s="121"/>
      <c r="E63" s="121"/>
      <c r="F63" s="78"/>
      <c r="G63" s="44" t="s">
        <v>230</v>
      </c>
      <c r="H63" s="10">
        <v>0.2</v>
      </c>
      <c r="I63" s="120"/>
      <c r="J63" s="120"/>
      <c r="K63" s="8" t="s">
        <v>231</v>
      </c>
      <c r="L63" s="151"/>
      <c r="M63" s="122"/>
      <c r="N63" s="122"/>
      <c r="O63" s="122"/>
      <c r="P63" s="19">
        <f t="shared" si="0"/>
        <v>5</v>
      </c>
      <c r="Q63" s="29" t="s">
        <v>232</v>
      </c>
      <c r="R63" s="95"/>
      <c r="S63" s="95"/>
      <c r="T63" s="95"/>
      <c r="U63" s="96"/>
      <c r="V63" s="89"/>
      <c r="W63" s="98"/>
      <c r="X63" s="78"/>
      <c r="Y63" s="78"/>
      <c r="Z63" s="78"/>
      <c r="AA63" s="51"/>
      <c r="AB63" s="75" t="s">
        <v>232</v>
      </c>
      <c r="AC63" s="95"/>
      <c r="AD63" s="95"/>
      <c r="AE63" s="95"/>
      <c r="AF63" s="95"/>
      <c r="AG63" s="89"/>
      <c r="AH63" s="89"/>
      <c r="AI63" s="98"/>
    </row>
    <row r="64" spans="1:35" s="5" customFormat="1" ht="66" x14ac:dyDescent="0.3">
      <c r="A64" s="121"/>
      <c r="B64" s="121"/>
      <c r="C64" s="121"/>
      <c r="D64" s="121"/>
      <c r="E64" s="121"/>
      <c r="F64" s="78"/>
      <c r="G64" s="44" t="s">
        <v>233</v>
      </c>
      <c r="H64" s="10">
        <v>0.25</v>
      </c>
      <c r="I64" s="120"/>
      <c r="J64" s="120"/>
      <c r="K64" s="8" t="s">
        <v>234</v>
      </c>
      <c r="L64" s="151"/>
      <c r="M64" s="122"/>
      <c r="N64" s="122"/>
      <c r="O64" s="122"/>
      <c r="P64" s="19">
        <f t="shared" si="0"/>
        <v>6.25</v>
      </c>
      <c r="Q64" s="29" t="s">
        <v>235</v>
      </c>
      <c r="R64" s="95"/>
      <c r="S64" s="95"/>
      <c r="T64" s="95"/>
      <c r="U64" s="96"/>
      <c r="V64" s="89"/>
      <c r="W64" s="98"/>
      <c r="X64" s="78"/>
      <c r="Y64" s="78"/>
      <c r="Z64" s="78"/>
      <c r="AA64" s="51"/>
      <c r="AB64" s="75" t="s">
        <v>356</v>
      </c>
      <c r="AC64" s="95"/>
      <c r="AD64" s="95"/>
      <c r="AE64" s="95"/>
      <c r="AF64" s="95"/>
      <c r="AG64" s="89"/>
      <c r="AH64" s="89"/>
      <c r="AI64" s="98"/>
    </row>
    <row r="65" spans="1:35" s="5" customFormat="1" ht="90.75" customHeight="1" x14ac:dyDescent="0.3">
      <c r="A65" s="121"/>
      <c r="B65" s="121"/>
      <c r="C65" s="121"/>
      <c r="D65" s="121"/>
      <c r="E65" s="121"/>
      <c r="F65" s="78"/>
      <c r="G65" s="44" t="s">
        <v>236</v>
      </c>
      <c r="H65" s="10">
        <v>0.25</v>
      </c>
      <c r="I65" s="120"/>
      <c r="J65" s="120"/>
      <c r="K65" s="8" t="s">
        <v>237</v>
      </c>
      <c r="L65" s="151"/>
      <c r="M65" s="122"/>
      <c r="N65" s="122"/>
      <c r="O65" s="122"/>
      <c r="P65" s="19">
        <f t="shared" si="0"/>
        <v>6.25</v>
      </c>
      <c r="Q65" s="29" t="s">
        <v>238</v>
      </c>
      <c r="R65" s="95"/>
      <c r="S65" s="95"/>
      <c r="T65" s="95"/>
      <c r="U65" s="96"/>
      <c r="V65" s="89"/>
      <c r="W65" s="98"/>
      <c r="X65" s="78"/>
      <c r="Y65" s="78"/>
      <c r="Z65" s="78"/>
      <c r="AA65" s="51"/>
      <c r="AB65" s="75" t="s">
        <v>238</v>
      </c>
      <c r="AC65" s="95"/>
      <c r="AD65" s="95"/>
      <c r="AE65" s="95"/>
      <c r="AF65" s="95"/>
      <c r="AG65" s="89"/>
      <c r="AH65" s="89"/>
      <c r="AI65" s="98"/>
    </row>
    <row r="66" spans="1:35" s="5" customFormat="1" ht="42" customHeight="1" x14ac:dyDescent="0.3">
      <c r="A66" s="121"/>
      <c r="B66" s="121"/>
      <c r="C66" s="121"/>
      <c r="D66" s="121"/>
      <c r="E66" s="121"/>
      <c r="F66" s="122" t="s">
        <v>239</v>
      </c>
      <c r="G66" s="44" t="s">
        <v>240</v>
      </c>
      <c r="H66" s="10">
        <v>0.1</v>
      </c>
      <c r="I66" s="104" t="s">
        <v>222</v>
      </c>
      <c r="J66" s="120"/>
      <c r="K66" s="8" t="s">
        <v>241</v>
      </c>
      <c r="L66" s="151"/>
      <c r="M66" s="122"/>
      <c r="N66" s="122"/>
      <c r="O66" s="122"/>
      <c r="P66" s="19">
        <f t="shared" si="0"/>
        <v>2.5</v>
      </c>
      <c r="Q66" s="29" t="s">
        <v>242</v>
      </c>
      <c r="R66" s="95"/>
      <c r="S66" s="95"/>
      <c r="T66" s="95"/>
      <c r="U66" s="96"/>
      <c r="V66" s="89"/>
      <c r="W66" s="98"/>
      <c r="X66" s="78"/>
      <c r="Y66" s="78"/>
      <c r="Z66" s="78"/>
      <c r="AA66" s="51"/>
      <c r="AB66" s="75" t="s">
        <v>242</v>
      </c>
      <c r="AC66" s="95"/>
      <c r="AD66" s="95"/>
      <c r="AE66" s="95"/>
      <c r="AF66" s="95"/>
      <c r="AG66" s="89"/>
      <c r="AH66" s="89"/>
      <c r="AI66" s="98"/>
    </row>
    <row r="67" spans="1:35" s="5" customFormat="1" ht="60" customHeight="1" x14ac:dyDescent="0.3">
      <c r="A67" s="121"/>
      <c r="B67" s="121"/>
      <c r="C67" s="121"/>
      <c r="D67" s="121"/>
      <c r="E67" s="121"/>
      <c r="F67" s="78"/>
      <c r="G67" s="44" t="s">
        <v>243</v>
      </c>
      <c r="H67" s="10">
        <v>0.5</v>
      </c>
      <c r="I67" s="120"/>
      <c r="J67" s="120"/>
      <c r="K67" s="8" t="s">
        <v>244</v>
      </c>
      <c r="L67" s="151"/>
      <c r="M67" s="122"/>
      <c r="N67" s="122"/>
      <c r="O67" s="122"/>
      <c r="P67" s="19">
        <f t="shared" si="0"/>
        <v>12.5</v>
      </c>
      <c r="Q67" s="29" t="s">
        <v>242</v>
      </c>
      <c r="R67" s="95"/>
      <c r="S67" s="95"/>
      <c r="T67" s="95"/>
      <c r="U67" s="96"/>
      <c r="V67" s="89"/>
      <c r="W67" s="98"/>
      <c r="X67" s="78"/>
      <c r="Y67" s="78"/>
      <c r="Z67" s="78"/>
      <c r="AA67" s="51"/>
      <c r="AB67" s="75" t="s">
        <v>242</v>
      </c>
      <c r="AC67" s="95"/>
      <c r="AD67" s="95"/>
      <c r="AE67" s="95"/>
      <c r="AF67" s="95"/>
      <c r="AG67" s="89"/>
      <c r="AH67" s="89"/>
      <c r="AI67" s="98"/>
    </row>
    <row r="68" spans="1:35" s="5" customFormat="1" ht="82.5" customHeight="1" x14ac:dyDescent="0.3">
      <c r="A68" s="121"/>
      <c r="B68" s="121"/>
      <c r="C68" s="121"/>
      <c r="D68" s="121"/>
      <c r="E68" s="121"/>
      <c r="F68" s="78"/>
      <c r="G68" s="182" t="s">
        <v>245</v>
      </c>
      <c r="H68" s="183">
        <v>0.4</v>
      </c>
      <c r="I68" s="120"/>
      <c r="J68" s="120"/>
      <c r="K68" s="184" t="s">
        <v>246</v>
      </c>
      <c r="L68" s="152"/>
      <c r="M68" s="122"/>
      <c r="N68" s="122"/>
      <c r="O68" s="122"/>
      <c r="P68" s="67">
        <f t="shared" si="0"/>
        <v>10</v>
      </c>
      <c r="Q68" s="185" t="s">
        <v>242</v>
      </c>
      <c r="R68" s="95"/>
      <c r="S68" s="95"/>
      <c r="T68" s="95"/>
      <c r="U68" s="96"/>
      <c r="V68" s="90"/>
      <c r="W68" s="99"/>
      <c r="X68" s="78"/>
      <c r="Y68" s="78"/>
      <c r="Z68" s="78"/>
      <c r="AA68" s="67"/>
      <c r="AB68" s="75" t="s">
        <v>242</v>
      </c>
      <c r="AC68" s="95"/>
      <c r="AD68" s="95"/>
      <c r="AE68" s="95"/>
      <c r="AF68" s="95"/>
      <c r="AG68" s="90"/>
      <c r="AH68" s="90"/>
      <c r="AI68" s="99"/>
    </row>
    <row r="69" spans="1:35" s="186" customFormat="1" ht="75" customHeight="1" x14ac:dyDescent="0.25">
      <c r="B69" s="188" t="s">
        <v>370</v>
      </c>
      <c r="C69" s="189"/>
      <c r="D69" s="189"/>
      <c r="E69" s="189"/>
      <c r="F69" s="189"/>
      <c r="G69" s="189"/>
      <c r="H69" s="189"/>
      <c r="I69" s="189"/>
      <c r="J69" s="189"/>
      <c r="K69" s="189"/>
      <c r="L69" s="189"/>
      <c r="M69" s="189"/>
      <c r="N69" s="189"/>
      <c r="O69" s="189"/>
      <c r="P69" s="189"/>
      <c r="Q69" s="189"/>
      <c r="R69" s="189"/>
      <c r="S69" s="189"/>
      <c r="T69" s="189"/>
      <c r="U69" s="189"/>
      <c r="V69" s="189"/>
      <c r="W69" s="189"/>
    </row>
    <row r="70" spans="1:35" s="186" customFormat="1" ht="24.75" customHeight="1" x14ac:dyDescent="0.25">
      <c r="B70" s="187"/>
      <c r="C70" s="187"/>
      <c r="D70" s="187"/>
      <c r="E70" s="187"/>
      <c r="F70" s="187"/>
      <c r="G70" s="187"/>
      <c r="H70" s="187"/>
      <c r="I70" s="187"/>
      <c r="J70" s="187"/>
      <c r="K70" s="187"/>
      <c r="L70" s="187"/>
      <c r="M70" s="187"/>
      <c r="N70" s="187"/>
      <c r="O70" s="187"/>
      <c r="P70" s="187"/>
      <c r="Q70" s="187"/>
      <c r="R70" s="187"/>
      <c r="S70" s="187"/>
      <c r="T70" s="187"/>
      <c r="U70" s="187"/>
      <c r="V70" s="187"/>
      <c r="W70" s="187"/>
    </row>
    <row r="71" spans="1:35" ht="15" customHeight="1" x14ac:dyDescent="0.25">
      <c r="D71" s="2"/>
      <c r="F71" s="2"/>
      <c r="R71" s="4"/>
      <c r="S71" s="4"/>
      <c r="T71" s="4"/>
      <c r="U71" s="4"/>
      <c r="V71" s="4"/>
      <c r="AC71" s="4"/>
      <c r="AD71" s="4"/>
      <c r="AE71" s="4"/>
      <c r="AF71" s="4"/>
      <c r="AG71" s="4"/>
      <c r="AH71" s="4"/>
    </row>
    <row r="72" spans="1:35" ht="15" customHeight="1" x14ac:dyDescent="0.25">
      <c r="D72" s="2"/>
      <c r="F72" s="2"/>
      <c r="R72" s="4"/>
      <c r="S72" s="4"/>
      <c r="T72" s="4"/>
      <c r="U72" s="4"/>
      <c r="V72" s="4"/>
      <c r="AC72" s="4"/>
      <c r="AD72" s="4"/>
      <c r="AE72" s="4"/>
      <c r="AF72" s="4"/>
      <c r="AG72" s="4"/>
      <c r="AH72" s="4"/>
    </row>
    <row r="73" spans="1:35" ht="15" customHeight="1" x14ac:dyDescent="0.25">
      <c r="D73" s="2"/>
      <c r="F73" s="2"/>
      <c r="R73" s="4"/>
      <c r="S73" s="4"/>
      <c r="T73" s="4"/>
      <c r="U73" s="4"/>
      <c r="V73" s="4"/>
      <c r="AC73" s="4"/>
      <c r="AD73" s="4"/>
      <c r="AE73" s="4"/>
      <c r="AF73" s="4"/>
      <c r="AG73" s="4"/>
      <c r="AH73" s="4"/>
    </row>
    <row r="74" spans="1:35" ht="15" customHeight="1" x14ac:dyDescent="0.25">
      <c r="D74" s="2"/>
      <c r="F74" s="2"/>
    </row>
    <row r="75" spans="1:35" ht="15" customHeight="1" x14ac:dyDescent="0.25">
      <c r="D75" s="2"/>
      <c r="F75" s="2"/>
    </row>
    <row r="76" spans="1:35" x14ac:dyDescent="0.25">
      <c r="D76" s="2"/>
      <c r="F76" s="2"/>
    </row>
    <row r="77" spans="1:35" x14ac:dyDescent="0.25">
      <c r="D77" s="2"/>
      <c r="F77" s="2"/>
    </row>
    <row r="78" spans="1:35" x14ac:dyDescent="0.25">
      <c r="D78" s="2"/>
      <c r="F78" s="2"/>
    </row>
    <row r="79" spans="1:35" x14ac:dyDescent="0.25">
      <c r="D79" s="2"/>
      <c r="F79" s="2"/>
    </row>
    <row r="80" spans="1:35" x14ac:dyDescent="0.25">
      <c r="D80" s="2"/>
      <c r="F80" s="2"/>
    </row>
    <row r="81" spans="4:6" x14ac:dyDescent="0.25">
      <c r="D81" s="2"/>
      <c r="F81" s="2"/>
    </row>
    <row r="82" spans="4:6" x14ac:dyDescent="0.25">
      <c r="D82" s="2"/>
      <c r="F82" s="2"/>
    </row>
    <row r="83" spans="4:6" x14ac:dyDescent="0.25">
      <c r="D83" s="2"/>
      <c r="F83" s="2"/>
    </row>
    <row r="84" spans="4:6" x14ac:dyDescent="0.25">
      <c r="D84" s="2"/>
      <c r="F84" s="2"/>
    </row>
    <row r="85" spans="4:6" x14ac:dyDescent="0.25">
      <c r="D85" s="2"/>
      <c r="F85" s="2"/>
    </row>
    <row r="86" spans="4:6" x14ac:dyDescent="0.25">
      <c r="D86" s="2"/>
      <c r="F86" s="2"/>
    </row>
    <row r="87" spans="4:6" x14ac:dyDescent="0.25">
      <c r="D87" s="2"/>
      <c r="F87" s="2"/>
    </row>
    <row r="88" spans="4:6" x14ac:dyDescent="0.25">
      <c r="D88" s="2"/>
      <c r="F88" s="2"/>
    </row>
    <row r="89" spans="4:6" x14ac:dyDescent="0.25">
      <c r="D89" s="2"/>
      <c r="F89" s="2"/>
    </row>
    <row r="90" spans="4:6" x14ac:dyDescent="0.25">
      <c r="D90" s="2"/>
      <c r="F90" s="2"/>
    </row>
    <row r="91" spans="4:6" x14ac:dyDescent="0.25">
      <c r="D91" s="2"/>
      <c r="F91" s="2"/>
    </row>
    <row r="92" spans="4:6" x14ac:dyDescent="0.25">
      <c r="D92" s="2"/>
      <c r="F92" s="2"/>
    </row>
    <row r="93" spans="4:6" x14ac:dyDescent="0.25">
      <c r="D93" s="2"/>
      <c r="F93" s="2"/>
    </row>
    <row r="94" spans="4:6" x14ac:dyDescent="0.25">
      <c r="D94" s="2"/>
      <c r="F94" s="2"/>
    </row>
    <row r="95" spans="4:6" x14ac:dyDescent="0.25">
      <c r="D95" s="2"/>
      <c r="F95" s="2"/>
    </row>
    <row r="96" spans="4:6" x14ac:dyDescent="0.25">
      <c r="D96" s="2"/>
      <c r="F96" s="2"/>
    </row>
    <row r="97" spans="4:6" x14ac:dyDescent="0.25">
      <c r="D97" s="2"/>
      <c r="F97" s="2"/>
    </row>
    <row r="98" spans="4:6" x14ac:dyDescent="0.25">
      <c r="D98" s="2"/>
      <c r="F98" s="2"/>
    </row>
    <row r="99" spans="4:6" x14ac:dyDescent="0.25">
      <c r="D99" s="2"/>
      <c r="F99" s="2"/>
    </row>
    <row r="100" spans="4:6" x14ac:dyDescent="0.25">
      <c r="D100" s="2"/>
      <c r="F100" s="2"/>
    </row>
    <row r="101" spans="4:6" x14ac:dyDescent="0.25">
      <c r="D101" s="2"/>
      <c r="F101" s="2"/>
    </row>
    <row r="102" spans="4:6" x14ac:dyDescent="0.25">
      <c r="D102" s="2"/>
      <c r="F102" s="2"/>
    </row>
    <row r="103" spans="4:6" x14ac:dyDescent="0.25">
      <c r="D103" s="2"/>
      <c r="F103" s="2"/>
    </row>
    <row r="104" spans="4:6" x14ac:dyDescent="0.25">
      <c r="D104" s="2"/>
      <c r="F104" s="2"/>
    </row>
    <row r="105" spans="4:6" x14ac:dyDescent="0.25">
      <c r="D105" s="2"/>
      <c r="F105" s="2"/>
    </row>
    <row r="106" spans="4:6" x14ac:dyDescent="0.25">
      <c r="D106" s="2"/>
      <c r="F106" s="2"/>
    </row>
    <row r="107" spans="4:6" x14ac:dyDescent="0.25">
      <c r="D107" s="2"/>
      <c r="F107" s="2"/>
    </row>
    <row r="108" spans="4:6" x14ac:dyDescent="0.25">
      <c r="D108" s="2"/>
      <c r="F108" s="2"/>
    </row>
    <row r="109" spans="4:6" x14ac:dyDescent="0.25">
      <c r="D109" s="2"/>
      <c r="F109" s="2"/>
    </row>
    <row r="110" spans="4:6" x14ac:dyDescent="0.25">
      <c r="D110" s="2"/>
      <c r="F110" s="2"/>
    </row>
    <row r="111" spans="4:6" x14ac:dyDescent="0.25">
      <c r="D111" s="2"/>
      <c r="F111" s="2"/>
    </row>
    <row r="112" spans="4:6" x14ac:dyDescent="0.25">
      <c r="D112" s="2"/>
      <c r="F112" s="2"/>
    </row>
    <row r="113" spans="4:6" x14ac:dyDescent="0.25">
      <c r="D113" s="2"/>
      <c r="F113" s="2"/>
    </row>
    <row r="114" spans="4:6" x14ac:dyDescent="0.25">
      <c r="D114" s="2"/>
      <c r="F114" s="2"/>
    </row>
    <row r="115" spans="4:6" x14ac:dyDescent="0.25">
      <c r="D115" s="2"/>
      <c r="F115" s="2"/>
    </row>
    <row r="116" spans="4:6" x14ac:dyDescent="0.25">
      <c r="D116" s="2"/>
      <c r="F116" s="2"/>
    </row>
    <row r="117" spans="4:6" x14ac:dyDescent="0.25">
      <c r="D117" s="2"/>
      <c r="F117" s="2"/>
    </row>
    <row r="118" spans="4:6" x14ac:dyDescent="0.25">
      <c r="D118" s="2"/>
      <c r="F118" s="2"/>
    </row>
    <row r="119" spans="4:6" x14ac:dyDescent="0.25">
      <c r="D119" s="2"/>
      <c r="F119" s="2"/>
    </row>
    <row r="120" spans="4:6" x14ac:dyDescent="0.25">
      <c r="D120" s="2"/>
      <c r="F120" s="2"/>
    </row>
    <row r="121" spans="4:6" x14ac:dyDescent="0.25">
      <c r="D121" s="2"/>
      <c r="F121" s="2"/>
    </row>
    <row r="122" spans="4:6" x14ac:dyDescent="0.25">
      <c r="D122" s="2"/>
      <c r="F122" s="2"/>
    </row>
    <row r="123" spans="4:6" x14ac:dyDescent="0.25">
      <c r="D123" s="2"/>
      <c r="F123" s="2"/>
    </row>
    <row r="124" spans="4:6" x14ac:dyDescent="0.25">
      <c r="D124" s="2"/>
      <c r="F124" s="2"/>
    </row>
    <row r="125" spans="4:6" x14ac:dyDescent="0.25">
      <c r="D125" s="2"/>
      <c r="F125" s="2"/>
    </row>
    <row r="126" spans="4:6" x14ac:dyDescent="0.25">
      <c r="D126" s="2"/>
      <c r="F126" s="2"/>
    </row>
    <row r="127" spans="4:6" x14ac:dyDescent="0.25">
      <c r="D127" s="2"/>
      <c r="F127" s="2"/>
    </row>
    <row r="128" spans="4:6" x14ac:dyDescent="0.25">
      <c r="D128" s="2"/>
      <c r="F128" s="2"/>
    </row>
    <row r="129" spans="4:6" x14ac:dyDescent="0.25">
      <c r="D129" s="2"/>
      <c r="F129" s="2"/>
    </row>
    <row r="130" spans="4:6" x14ac:dyDescent="0.25">
      <c r="D130" s="2"/>
      <c r="F130" s="2"/>
    </row>
    <row r="131" spans="4:6" x14ac:dyDescent="0.25">
      <c r="D131" s="2"/>
      <c r="F131" s="2"/>
    </row>
    <row r="132" spans="4:6" x14ac:dyDescent="0.25">
      <c r="D132" s="2"/>
      <c r="F132" s="2"/>
    </row>
    <row r="133" spans="4:6" x14ac:dyDescent="0.25">
      <c r="D133" s="2"/>
      <c r="F133" s="2"/>
    </row>
    <row r="134" spans="4:6" x14ac:dyDescent="0.25">
      <c r="D134" s="2"/>
      <c r="F134" s="2"/>
    </row>
    <row r="135" spans="4:6" x14ac:dyDescent="0.25">
      <c r="D135" s="2"/>
      <c r="F135" s="2"/>
    </row>
    <row r="136" spans="4:6" x14ac:dyDescent="0.25">
      <c r="D136" s="2"/>
      <c r="F136" s="2"/>
    </row>
    <row r="137" spans="4:6" x14ac:dyDescent="0.25">
      <c r="D137" s="2"/>
      <c r="F137" s="2"/>
    </row>
    <row r="138" spans="4:6" x14ac:dyDescent="0.25">
      <c r="D138" s="2"/>
      <c r="F138" s="2"/>
    </row>
    <row r="139" spans="4:6" x14ac:dyDescent="0.25">
      <c r="D139" s="2"/>
      <c r="F139" s="2"/>
    </row>
    <row r="140" spans="4:6" x14ac:dyDescent="0.25">
      <c r="D140" s="2"/>
      <c r="F140" s="2"/>
    </row>
    <row r="141" spans="4:6" x14ac:dyDescent="0.25">
      <c r="D141" s="2"/>
      <c r="F141" s="2"/>
    </row>
    <row r="142" spans="4:6" x14ac:dyDescent="0.25">
      <c r="D142" s="2"/>
      <c r="F142" s="2"/>
    </row>
    <row r="143" spans="4:6" x14ac:dyDescent="0.25">
      <c r="D143" s="2"/>
      <c r="F143" s="2"/>
    </row>
    <row r="144" spans="4:6" x14ac:dyDescent="0.25">
      <c r="D144" s="2"/>
      <c r="F144" s="2"/>
    </row>
    <row r="145" spans="4:6" x14ac:dyDescent="0.25">
      <c r="D145" s="2"/>
      <c r="F145" s="2"/>
    </row>
    <row r="146" spans="4:6" x14ac:dyDescent="0.25">
      <c r="D146" s="2"/>
      <c r="F146" s="2"/>
    </row>
    <row r="147" spans="4:6" x14ac:dyDescent="0.25">
      <c r="D147" s="2"/>
      <c r="F147" s="2"/>
    </row>
    <row r="148" spans="4:6" x14ac:dyDescent="0.25">
      <c r="D148" s="2"/>
      <c r="F148" s="2"/>
    </row>
    <row r="149" spans="4:6" x14ac:dyDescent="0.25">
      <c r="D149" s="2"/>
      <c r="F149" s="2"/>
    </row>
    <row r="150" spans="4:6" x14ac:dyDescent="0.25">
      <c r="D150" s="2"/>
      <c r="F150" s="2"/>
    </row>
    <row r="151" spans="4:6" x14ac:dyDescent="0.25">
      <c r="D151" s="2"/>
      <c r="F151" s="2"/>
    </row>
    <row r="152" spans="4:6" x14ac:dyDescent="0.25">
      <c r="D152" s="2"/>
      <c r="F152" s="2"/>
    </row>
    <row r="153" spans="4:6" x14ac:dyDescent="0.25">
      <c r="D153" s="2"/>
      <c r="F153" s="2"/>
    </row>
    <row r="154" spans="4:6" x14ac:dyDescent="0.25">
      <c r="D154" s="2"/>
      <c r="F154" s="2"/>
    </row>
    <row r="155" spans="4:6" x14ac:dyDescent="0.25">
      <c r="D155" s="2"/>
      <c r="F155" s="2"/>
    </row>
    <row r="156" spans="4:6" x14ac:dyDescent="0.25">
      <c r="D156" s="2"/>
      <c r="F156" s="2"/>
    </row>
    <row r="157" spans="4:6" x14ac:dyDescent="0.25">
      <c r="D157" s="2"/>
      <c r="F157" s="2"/>
    </row>
    <row r="158" spans="4:6" x14ac:dyDescent="0.25">
      <c r="D158" s="2"/>
      <c r="F158" s="2"/>
    </row>
    <row r="159" spans="4:6" x14ac:dyDescent="0.25">
      <c r="D159" s="2"/>
      <c r="F159" s="2"/>
    </row>
    <row r="160" spans="4:6" x14ac:dyDescent="0.25">
      <c r="D160" s="2"/>
      <c r="F160" s="2"/>
    </row>
    <row r="161" spans="4:6" x14ac:dyDescent="0.25">
      <c r="D161" s="2"/>
      <c r="F161" s="2"/>
    </row>
    <row r="162" spans="4:6" x14ac:dyDescent="0.25">
      <c r="D162" s="2"/>
      <c r="F162" s="2"/>
    </row>
    <row r="163" spans="4:6" x14ac:dyDescent="0.25">
      <c r="D163" s="2"/>
      <c r="F163" s="2"/>
    </row>
    <row r="164" spans="4:6" x14ac:dyDescent="0.25">
      <c r="D164" s="2"/>
      <c r="F164" s="2"/>
    </row>
    <row r="165" spans="4:6" x14ac:dyDescent="0.25">
      <c r="D165" s="2"/>
      <c r="F165" s="2"/>
    </row>
    <row r="166" spans="4:6" x14ac:dyDescent="0.25">
      <c r="D166" s="2"/>
      <c r="F166" s="2"/>
    </row>
    <row r="167" spans="4:6" x14ac:dyDescent="0.25">
      <c r="D167" s="2"/>
      <c r="F167" s="2"/>
    </row>
    <row r="168" spans="4:6" x14ac:dyDescent="0.25">
      <c r="D168" s="2"/>
      <c r="F168" s="2"/>
    </row>
    <row r="169" spans="4:6" x14ac:dyDescent="0.25">
      <c r="D169" s="2"/>
      <c r="F169" s="2"/>
    </row>
    <row r="170" spans="4:6" x14ac:dyDescent="0.25">
      <c r="D170" s="2"/>
      <c r="F170" s="2"/>
    </row>
    <row r="171" spans="4:6" x14ac:dyDescent="0.25">
      <c r="D171" s="2"/>
      <c r="F171" s="2"/>
    </row>
    <row r="172" spans="4:6" x14ac:dyDescent="0.25">
      <c r="D172" s="2"/>
      <c r="F172" s="2"/>
    </row>
    <row r="173" spans="4:6" x14ac:dyDescent="0.25">
      <c r="D173" s="2"/>
      <c r="F173" s="2"/>
    </row>
    <row r="174" spans="4:6" x14ac:dyDescent="0.25">
      <c r="D174" s="2"/>
      <c r="F174" s="2"/>
    </row>
    <row r="175" spans="4:6" x14ac:dyDescent="0.25">
      <c r="D175" s="2"/>
      <c r="F175" s="2"/>
    </row>
    <row r="176" spans="4:6" x14ac:dyDescent="0.25">
      <c r="D176" s="2"/>
      <c r="F176" s="2"/>
    </row>
    <row r="177" spans="4:6" x14ac:dyDescent="0.25">
      <c r="D177" s="2"/>
      <c r="F177" s="2"/>
    </row>
    <row r="178" spans="4:6" x14ac:dyDescent="0.25">
      <c r="D178" s="2"/>
      <c r="F178" s="2"/>
    </row>
    <row r="179" spans="4:6" x14ac:dyDescent="0.25">
      <c r="D179" s="2"/>
      <c r="F179" s="2"/>
    </row>
    <row r="180" spans="4:6" x14ac:dyDescent="0.25">
      <c r="D180" s="2"/>
      <c r="F180" s="2"/>
    </row>
    <row r="181" spans="4:6" x14ac:dyDescent="0.25">
      <c r="D181" s="2"/>
      <c r="F181" s="2"/>
    </row>
    <row r="182" spans="4:6" x14ac:dyDescent="0.25">
      <c r="D182" s="2"/>
      <c r="F182" s="2"/>
    </row>
    <row r="183" spans="4:6" x14ac:dyDescent="0.25">
      <c r="D183" s="2"/>
      <c r="F183" s="2"/>
    </row>
    <row r="184" spans="4:6" x14ac:dyDescent="0.25">
      <c r="D184" s="2"/>
      <c r="F184" s="2"/>
    </row>
    <row r="185" spans="4:6" x14ac:dyDescent="0.25">
      <c r="D185" s="2"/>
      <c r="F185" s="2"/>
    </row>
    <row r="186" spans="4:6" x14ac:dyDescent="0.25">
      <c r="D186" s="2"/>
      <c r="F186" s="2"/>
    </row>
    <row r="187" spans="4:6" x14ac:dyDescent="0.25">
      <c r="D187" s="2"/>
      <c r="F187" s="2"/>
    </row>
    <row r="188" spans="4:6" x14ac:dyDescent="0.25">
      <c r="D188" s="2"/>
      <c r="F188" s="2"/>
    </row>
    <row r="189" spans="4:6" x14ac:dyDescent="0.25">
      <c r="D189" s="2"/>
      <c r="F189" s="2"/>
    </row>
    <row r="190" spans="4:6" x14ac:dyDescent="0.25">
      <c r="D190" s="2"/>
      <c r="F190" s="2"/>
    </row>
    <row r="191" spans="4:6" x14ac:dyDescent="0.25">
      <c r="D191" s="2"/>
      <c r="F191" s="2"/>
    </row>
    <row r="192" spans="4:6" x14ac:dyDescent="0.25">
      <c r="D192" s="2"/>
      <c r="F192" s="2"/>
    </row>
    <row r="193" spans="4:6" x14ac:dyDescent="0.25">
      <c r="D193" s="2"/>
      <c r="F193" s="2"/>
    </row>
    <row r="194" spans="4:6" x14ac:dyDescent="0.25">
      <c r="D194" s="2"/>
      <c r="F194" s="2"/>
    </row>
    <row r="195" spans="4:6" x14ac:dyDescent="0.25">
      <c r="D195" s="2"/>
      <c r="F195" s="2"/>
    </row>
    <row r="196" spans="4:6" x14ac:dyDescent="0.25">
      <c r="D196" s="2"/>
      <c r="F196" s="2"/>
    </row>
    <row r="197" spans="4:6" x14ac:dyDescent="0.25">
      <c r="D197" s="2"/>
      <c r="F197" s="2"/>
    </row>
    <row r="198" spans="4:6" x14ac:dyDescent="0.25">
      <c r="D198" s="2"/>
      <c r="F198" s="2"/>
    </row>
    <row r="199" spans="4:6" x14ac:dyDescent="0.25">
      <c r="D199" s="2"/>
      <c r="F199" s="2"/>
    </row>
    <row r="200" spans="4:6" x14ac:dyDescent="0.25">
      <c r="D200" s="2"/>
      <c r="F200" s="2"/>
    </row>
    <row r="201" spans="4:6" x14ac:dyDescent="0.25">
      <c r="D201" s="2"/>
      <c r="F201" s="2"/>
    </row>
    <row r="202" spans="4:6" x14ac:dyDescent="0.25">
      <c r="D202" s="2"/>
      <c r="F202" s="2"/>
    </row>
    <row r="203" spans="4:6" x14ac:dyDescent="0.25">
      <c r="D203" s="2"/>
      <c r="F203" s="2"/>
    </row>
    <row r="204" spans="4:6" x14ac:dyDescent="0.25">
      <c r="D204" s="2"/>
      <c r="F204" s="2"/>
    </row>
    <row r="205" spans="4:6" x14ac:dyDescent="0.25">
      <c r="D205" s="2"/>
      <c r="F205" s="2"/>
    </row>
    <row r="206" spans="4:6" x14ac:dyDescent="0.25">
      <c r="D206" s="2"/>
      <c r="F206" s="2"/>
    </row>
    <row r="207" spans="4:6" x14ac:dyDescent="0.25">
      <c r="D207" s="2"/>
      <c r="F207" s="2"/>
    </row>
    <row r="208" spans="4:6" x14ac:dyDescent="0.25">
      <c r="D208" s="2"/>
      <c r="F208" s="2"/>
    </row>
    <row r="209" spans="4:6" x14ac:dyDescent="0.25">
      <c r="D209" s="2"/>
      <c r="F209" s="2"/>
    </row>
    <row r="210" spans="4:6" x14ac:dyDescent="0.25">
      <c r="D210" s="2"/>
      <c r="F210" s="2"/>
    </row>
    <row r="211" spans="4:6" x14ac:dyDescent="0.25">
      <c r="D211" s="2"/>
      <c r="F211" s="2"/>
    </row>
    <row r="212" spans="4:6" x14ac:dyDescent="0.25">
      <c r="D212" s="2"/>
      <c r="F212" s="2"/>
    </row>
    <row r="213" spans="4:6" x14ac:dyDescent="0.25">
      <c r="D213" s="2"/>
      <c r="F213" s="2"/>
    </row>
    <row r="214" spans="4:6" x14ac:dyDescent="0.25">
      <c r="D214" s="2"/>
      <c r="F214" s="2"/>
    </row>
    <row r="215" spans="4:6" x14ac:dyDescent="0.25">
      <c r="D215" s="2"/>
      <c r="F215" s="2"/>
    </row>
    <row r="216" spans="4:6" x14ac:dyDescent="0.25">
      <c r="D216" s="2"/>
      <c r="F216" s="2"/>
    </row>
    <row r="217" spans="4:6" x14ac:dyDescent="0.25">
      <c r="D217" s="2"/>
      <c r="F217" s="2"/>
    </row>
    <row r="218" spans="4:6" x14ac:dyDescent="0.25">
      <c r="D218" s="2"/>
      <c r="F218" s="2"/>
    </row>
    <row r="219" spans="4:6" x14ac:dyDescent="0.25">
      <c r="D219" s="2"/>
      <c r="F219" s="2"/>
    </row>
    <row r="220" spans="4:6" x14ac:dyDescent="0.25">
      <c r="D220" s="2"/>
      <c r="F220" s="2"/>
    </row>
    <row r="221" spans="4:6" x14ac:dyDescent="0.25">
      <c r="D221" s="2"/>
      <c r="F221" s="2"/>
    </row>
    <row r="222" spans="4:6" x14ac:dyDescent="0.25">
      <c r="D222" s="2"/>
      <c r="F222" s="2"/>
    </row>
    <row r="223" spans="4:6" x14ac:dyDescent="0.25">
      <c r="D223" s="2"/>
      <c r="F223" s="2"/>
    </row>
    <row r="224" spans="4:6" x14ac:dyDescent="0.25">
      <c r="D224" s="2"/>
      <c r="F224" s="2"/>
    </row>
    <row r="225" spans="4:6" x14ac:dyDescent="0.25">
      <c r="D225" s="2"/>
      <c r="F225" s="2"/>
    </row>
    <row r="226" spans="4:6" x14ac:dyDescent="0.25">
      <c r="D226" s="2"/>
      <c r="F226" s="2"/>
    </row>
    <row r="227" spans="4:6" x14ac:dyDescent="0.25">
      <c r="D227" s="2"/>
      <c r="F227" s="2"/>
    </row>
    <row r="228" spans="4:6" x14ac:dyDescent="0.25">
      <c r="D228" s="2"/>
      <c r="F228" s="2"/>
    </row>
    <row r="229" spans="4:6" x14ac:dyDescent="0.25">
      <c r="D229" s="2"/>
      <c r="F229" s="2"/>
    </row>
    <row r="230" spans="4:6" x14ac:dyDescent="0.25">
      <c r="D230" s="2"/>
      <c r="F230" s="2"/>
    </row>
    <row r="231" spans="4:6" x14ac:dyDescent="0.25">
      <c r="D231" s="2"/>
      <c r="F231" s="2"/>
    </row>
    <row r="232" spans="4:6" x14ac:dyDescent="0.25">
      <c r="D232" s="2"/>
      <c r="F232" s="2"/>
    </row>
    <row r="233" spans="4:6" x14ac:dyDescent="0.25">
      <c r="D233" s="2"/>
      <c r="F233" s="2"/>
    </row>
    <row r="234" spans="4:6" x14ac:dyDescent="0.25">
      <c r="D234" s="2"/>
      <c r="F234" s="2"/>
    </row>
    <row r="235" spans="4:6" x14ac:dyDescent="0.25">
      <c r="D235" s="2"/>
      <c r="F235" s="2"/>
    </row>
    <row r="236" spans="4:6" x14ac:dyDescent="0.25">
      <c r="D236" s="2"/>
      <c r="F236" s="2"/>
    </row>
    <row r="237" spans="4:6" x14ac:dyDescent="0.25">
      <c r="D237" s="2"/>
      <c r="F237" s="2"/>
    </row>
    <row r="238" spans="4:6" x14ac:dyDescent="0.25">
      <c r="D238" s="2"/>
      <c r="F238" s="2"/>
    </row>
    <row r="239" spans="4:6" x14ac:dyDescent="0.25">
      <c r="D239" s="2"/>
      <c r="F239" s="2"/>
    </row>
    <row r="240" spans="4:6" x14ac:dyDescent="0.25">
      <c r="D240" s="2"/>
      <c r="F240" s="2"/>
    </row>
    <row r="241" spans="4:6" x14ac:dyDescent="0.25">
      <c r="D241" s="2"/>
      <c r="F241" s="2"/>
    </row>
    <row r="242" spans="4:6" x14ac:dyDescent="0.25">
      <c r="D242" s="2"/>
      <c r="F242" s="2"/>
    </row>
    <row r="243" spans="4:6" x14ac:dyDescent="0.25">
      <c r="D243" s="2"/>
      <c r="F243" s="2"/>
    </row>
    <row r="244" spans="4:6" x14ac:dyDescent="0.25">
      <c r="D244" s="2"/>
      <c r="F244" s="2"/>
    </row>
    <row r="245" spans="4:6" x14ac:dyDescent="0.25">
      <c r="D245" s="2"/>
      <c r="F245" s="2"/>
    </row>
    <row r="246" spans="4:6" x14ac:dyDescent="0.25">
      <c r="D246" s="2"/>
      <c r="F246" s="2"/>
    </row>
    <row r="247" spans="4:6" x14ac:dyDescent="0.25">
      <c r="D247" s="2"/>
      <c r="F247" s="2"/>
    </row>
    <row r="248" spans="4:6" x14ac:dyDescent="0.25">
      <c r="D248" s="2"/>
      <c r="F248" s="2"/>
    </row>
    <row r="249" spans="4:6" x14ac:dyDescent="0.25">
      <c r="D249" s="2"/>
      <c r="F249" s="2"/>
    </row>
    <row r="250" spans="4:6" x14ac:dyDescent="0.25">
      <c r="D250" s="2"/>
      <c r="F250" s="2"/>
    </row>
    <row r="251" spans="4:6" x14ac:dyDescent="0.25">
      <c r="D251" s="2"/>
      <c r="F251" s="2"/>
    </row>
    <row r="252" spans="4:6" x14ac:dyDescent="0.25">
      <c r="D252" s="2"/>
      <c r="F252" s="2"/>
    </row>
    <row r="253" spans="4:6" x14ac:dyDescent="0.25">
      <c r="D253" s="2"/>
      <c r="F253" s="2"/>
    </row>
    <row r="254" spans="4:6" x14ac:dyDescent="0.25">
      <c r="D254" s="2"/>
      <c r="F254" s="2"/>
    </row>
    <row r="255" spans="4:6" x14ac:dyDescent="0.25">
      <c r="D255" s="2"/>
      <c r="F255" s="2"/>
    </row>
    <row r="256" spans="4:6" x14ac:dyDescent="0.25">
      <c r="D256" s="2"/>
      <c r="F256" s="2"/>
    </row>
    <row r="257" spans="4:6" x14ac:dyDescent="0.25">
      <c r="D257" s="2"/>
      <c r="F257" s="2"/>
    </row>
    <row r="258" spans="4:6" x14ac:dyDescent="0.25">
      <c r="D258" s="2"/>
      <c r="F258" s="2"/>
    </row>
    <row r="259" spans="4:6" x14ac:dyDescent="0.25">
      <c r="D259" s="2"/>
      <c r="F259" s="2"/>
    </row>
    <row r="260" spans="4:6" x14ac:dyDescent="0.25">
      <c r="D260" s="2"/>
      <c r="F260" s="2"/>
    </row>
    <row r="261" spans="4:6" x14ac:dyDescent="0.25">
      <c r="D261" s="2"/>
      <c r="F261" s="2"/>
    </row>
    <row r="262" spans="4:6" x14ac:dyDescent="0.25">
      <c r="D262" s="2"/>
      <c r="F262" s="2"/>
    </row>
    <row r="263" spans="4:6" x14ac:dyDescent="0.25">
      <c r="D263" s="2"/>
      <c r="F263" s="2"/>
    </row>
    <row r="264" spans="4:6" x14ac:dyDescent="0.25">
      <c r="D264" s="2"/>
      <c r="F264" s="2"/>
    </row>
    <row r="265" spans="4:6" x14ac:dyDescent="0.25">
      <c r="D265" s="2"/>
      <c r="F265" s="2"/>
    </row>
    <row r="266" spans="4:6" x14ac:dyDescent="0.25">
      <c r="D266" s="2"/>
      <c r="F266" s="2"/>
    </row>
    <row r="267" spans="4:6" x14ac:dyDescent="0.25">
      <c r="D267" s="2"/>
      <c r="F267" s="2"/>
    </row>
    <row r="268" spans="4:6" x14ac:dyDescent="0.25">
      <c r="D268" s="2"/>
      <c r="F268" s="2"/>
    </row>
    <row r="269" spans="4:6" x14ac:dyDescent="0.25">
      <c r="D269" s="2"/>
      <c r="F269" s="2"/>
    </row>
    <row r="270" spans="4:6" x14ac:dyDescent="0.25">
      <c r="D270" s="2"/>
      <c r="F270" s="2"/>
    </row>
    <row r="271" spans="4:6" x14ac:dyDescent="0.25">
      <c r="D271" s="2"/>
      <c r="F271" s="2"/>
    </row>
    <row r="272" spans="4:6" x14ac:dyDescent="0.25">
      <c r="D272" s="2"/>
      <c r="F272" s="2"/>
    </row>
    <row r="273" spans="4:6" x14ac:dyDescent="0.25">
      <c r="D273" s="2"/>
      <c r="F273" s="2"/>
    </row>
    <row r="274" spans="4:6" x14ac:dyDescent="0.25">
      <c r="D274" s="2"/>
      <c r="F274" s="2"/>
    </row>
    <row r="275" spans="4:6" x14ac:dyDescent="0.25">
      <c r="D275" s="2"/>
      <c r="F275" s="2"/>
    </row>
    <row r="276" spans="4:6" x14ac:dyDescent="0.25">
      <c r="D276" s="2"/>
      <c r="F276" s="2"/>
    </row>
    <row r="277" spans="4:6" x14ac:dyDescent="0.25">
      <c r="D277" s="2"/>
      <c r="F277" s="2"/>
    </row>
    <row r="278" spans="4:6" x14ac:dyDescent="0.25">
      <c r="D278" s="2"/>
      <c r="F278" s="2"/>
    </row>
    <row r="279" spans="4:6" x14ac:dyDescent="0.25">
      <c r="D279" s="2"/>
      <c r="F279" s="2"/>
    </row>
    <row r="280" spans="4:6" x14ac:dyDescent="0.25">
      <c r="D280" s="2"/>
      <c r="F280" s="2"/>
    </row>
    <row r="281" spans="4:6" x14ac:dyDescent="0.25">
      <c r="D281" s="2"/>
      <c r="F281" s="2"/>
    </row>
    <row r="282" spans="4:6" x14ac:dyDescent="0.25">
      <c r="D282" s="2"/>
      <c r="F282" s="2"/>
    </row>
    <row r="283" spans="4:6" x14ac:dyDescent="0.25">
      <c r="D283" s="2"/>
      <c r="F283" s="2"/>
    </row>
    <row r="284" spans="4:6" x14ac:dyDescent="0.25">
      <c r="D284" s="2"/>
      <c r="F284" s="2"/>
    </row>
    <row r="285" spans="4:6" x14ac:dyDescent="0.25">
      <c r="D285" s="2"/>
      <c r="F285" s="2"/>
    </row>
    <row r="286" spans="4:6" x14ac:dyDescent="0.25">
      <c r="D286" s="2"/>
      <c r="F286" s="2"/>
    </row>
    <row r="287" spans="4:6" x14ac:dyDescent="0.25">
      <c r="D287" s="2"/>
      <c r="F287" s="2"/>
    </row>
    <row r="288" spans="4:6" x14ac:dyDescent="0.25">
      <c r="D288" s="2"/>
      <c r="F288" s="2"/>
    </row>
    <row r="289" spans="4:6" x14ac:dyDescent="0.25">
      <c r="D289" s="2"/>
      <c r="F289" s="2"/>
    </row>
    <row r="290" spans="4:6" x14ac:dyDescent="0.25">
      <c r="D290" s="2"/>
      <c r="F290" s="2"/>
    </row>
    <row r="291" spans="4:6" x14ac:dyDescent="0.25">
      <c r="D291" s="2"/>
      <c r="F291" s="2"/>
    </row>
    <row r="292" spans="4:6" x14ac:dyDescent="0.25">
      <c r="D292" s="2"/>
      <c r="F292" s="2"/>
    </row>
    <row r="293" spans="4:6" x14ac:dyDescent="0.25">
      <c r="D293" s="2"/>
      <c r="F293" s="2"/>
    </row>
    <row r="294" spans="4:6" x14ac:dyDescent="0.25">
      <c r="D294" s="2"/>
      <c r="F294" s="2"/>
    </row>
    <row r="295" spans="4:6" x14ac:dyDescent="0.25">
      <c r="D295" s="2"/>
      <c r="F295" s="2"/>
    </row>
    <row r="296" spans="4:6" x14ac:dyDescent="0.25">
      <c r="D296" s="2"/>
      <c r="F296" s="2"/>
    </row>
    <row r="297" spans="4:6" x14ac:dyDescent="0.25">
      <c r="D297" s="2"/>
      <c r="F297" s="2"/>
    </row>
    <row r="298" spans="4:6" x14ac:dyDescent="0.25">
      <c r="D298" s="2"/>
      <c r="F298" s="2"/>
    </row>
    <row r="299" spans="4:6" x14ac:dyDescent="0.25">
      <c r="D299" s="2"/>
      <c r="F299" s="2"/>
    </row>
    <row r="300" spans="4:6" x14ac:dyDescent="0.25">
      <c r="D300" s="2"/>
      <c r="F300" s="2"/>
    </row>
    <row r="301" spans="4:6" x14ac:dyDescent="0.25">
      <c r="D301" s="2"/>
      <c r="F301" s="2"/>
    </row>
    <row r="302" spans="4:6" x14ac:dyDescent="0.25">
      <c r="D302" s="2"/>
      <c r="F302" s="2"/>
    </row>
    <row r="303" spans="4:6" x14ac:dyDescent="0.25">
      <c r="D303" s="2"/>
      <c r="F303" s="2"/>
    </row>
    <row r="304" spans="4:6" x14ac:dyDescent="0.25">
      <c r="D304" s="2"/>
      <c r="F304" s="2"/>
    </row>
    <row r="305" spans="4:6" x14ac:dyDescent="0.25">
      <c r="D305" s="2"/>
      <c r="F305" s="2"/>
    </row>
    <row r="306" spans="4:6" x14ac:dyDescent="0.25">
      <c r="D306" s="2"/>
      <c r="F306" s="2"/>
    </row>
    <row r="307" spans="4:6" x14ac:dyDescent="0.25">
      <c r="D307" s="2"/>
      <c r="F307" s="2"/>
    </row>
    <row r="308" spans="4:6" x14ac:dyDescent="0.25">
      <c r="D308" s="2"/>
      <c r="F308" s="2"/>
    </row>
    <row r="309" spans="4:6" x14ac:dyDescent="0.25">
      <c r="D309" s="2"/>
      <c r="F309" s="2"/>
    </row>
    <row r="310" spans="4:6" x14ac:dyDescent="0.25">
      <c r="D310" s="2"/>
      <c r="F310" s="2"/>
    </row>
    <row r="311" spans="4:6" x14ac:dyDescent="0.25">
      <c r="D311" s="2"/>
      <c r="F311" s="2"/>
    </row>
    <row r="312" spans="4:6" x14ac:dyDescent="0.25">
      <c r="D312" s="2"/>
      <c r="F312" s="2"/>
    </row>
    <row r="313" spans="4:6" x14ac:dyDescent="0.25">
      <c r="D313" s="2"/>
      <c r="F313" s="2"/>
    </row>
    <row r="314" spans="4:6" x14ac:dyDescent="0.25">
      <c r="D314" s="2"/>
      <c r="F314" s="2"/>
    </row>
    <row r="315" spans="4:6" x14ac:dyDescent="0.25">
      <c r="D315" s="2"/>
      <c r="F315" s="2"/>
    </row>
    <row r="316" spans="4:6" x14ac:dyDescent="0.25">
      <c r="D316" s="2"/>
      <c r="F316" s="2"/>
    </row>
    <row r="317" spans="4:6" x14ac:dyDescent="0.25">
      <c r="D317" s="2"/>
      <c r="F317" s="2"/>
    </row>
    <row r="318" spans="4:6" x14ac:dyDescent="0.25">
      <c r="D318" s="2"/>
      <c r="F318" s="2"/>
    </row>
    <row r="319" spans="4:6" x14ac:dyDescent="0.25">
      <c r="D319" s="2"/>
      <c r="F319" s="2"/>
    </row>
    <row r="320" spans="4:6" x14ac:dyDescent="0.25">
      <c r="D320" s="2"/>
      <c r="F320" s="2"/>
    </row>
    <row r="321" spans="4:6" x14ac:dyDescent="0.25">
      <c r="D321" s="2"/>
      <c r="F321" s="2"/>
    </row>
    <row r="322" spans="4:6" x14ac:dyDescent="0.25">
      <c r="D322" s="2"/>
      <c r="F322" s="2"/>
    </row>
    <row r="323" spans="4:6" x14ac:dyDescent="0.25">
      <c r="D323" s="2"/>
      <c r="F323" s="2"/>
    </row>
    <row r="324" spans="4:6" x14ac:dyDescent="0.25">
      <c r="D324" s="2"/>
      <c r="F324" s="2"/>
    </row>
    <row r="325" spans="4:6" x14ac:dyDescent="0.25">
      <c r="D325" s="2"/>
      <c r="F325" s="2"/>
    </row>
    <row r="326" spans="4:6" x14ac:dyDescent="0.25">
      <c r="D326" s="2"/>
      <c r="F326" s="2"/>
    </row>
    <row r="327" spans="4:6" x14ac:dyDescent="0.25">
      <c r="D327" s="2"/>
      <c r="F327" s="2"/>
    </row>
    <row r="328" spans="4:6" x14ac:dyDescent="0.25">
      <c r="D328" s="2"/>
      <c r="F328" s="2"/>
    </row>
    <row r="329" spans="4:6" x14ac:dyDescent="0.25">
      <c r="D329" s="2"/>
      <c r="F329" s="2"/>
    </row>
    <row r="330" spans="4:6" x14ac:dyDescent="0.25">
      <c r="D330" s="2"/>
      <c r="F330" s="2"/>
    </row>
    <row r="331" spans="4:6" x14ac:dyDescent="0.25">
      <c r="D331" s="2"/>
      <c r="F331" s="2"/>
    </row>
    <row r="332" spans="4:6" x14ac:dyDescent="0.25">
      <c r="D332" s="2"/>
      <c r="F332" s="2"/>
    </row>
    <row r="333" spans="4:6" x14ac:dyDescent="0.25">
      <c r="D333" s="2"/>
      <c r="F333" s="2"/>
    </row>
    <row r="334" spans="4:6" x14ac:dyDescent="0.25">
      <c r="D334" s="2"/>
      <c r="F334" s="2"/>
    </row>
    <row r="335" spans="4:6" x14ac:dyDescent="0.25">
      <c r="D335" s="2"/>
      <c r="F335" s="2"/>
    </row>
    <row r="336" spans="4:6" x14ac:dyDescent="0.25">
      <c r="D336" s="2"/>
      <c r="F336" s="2"/>
    </row>
    <row r="337" spans="4:6" x14ac:dyDescent="0.25">
      <c r="D337" s="2"/>
      <c r="F337" s="2"/>
    </row>
    <row r="338" spans="4:6" x14ac:dyDescent="0.25">
      <c r="D338" s="2"/>
      <c r="F338" s="2"/>
    </row>
    <row r="339" spans="4:6" x14ac:dyDescent="0.25">
      <c r="D339" s="2"/>
      <c r="F339" s="2"/>
    </row>
    <row r="340" spans="4:6" x14ac:dyDescent="0.25">
      <c r="D340" s="2"/>
      <c r="F340" s="2"/>
    </row>
    <row r="341" spans="4:6" x14ac:dyDescent="0.25">
      <c r="D341" s="2"/>
      <c r="F341" s="2"/>
    </row>
    <row r="342" spans="4:6" x14ac:dyDescent="0.25">
      <c r="D342" s="2"/>
      <c r="F342" s="2"/>
    </row>
    <row r="343" spans="4:6" x14ac:dyDescent="0.25">
      <c r="D343" s="2"/>
      <c r="F343" s="2"/>
    </row>
    <row r="344" spans="4:6" x14ac:dyDescent="0.25">
      <c r="D344" s="2"/>
      <c r="F344" s="2"/>
    </row>
    <row r="345" spans="4:6" x14ac:dyDescent="0.25">
      <c r="D345" s="2"/>
      <c r="F345" s="2"/>
    </row>
    <row r="346" spans="4:6" x14ac:dyDescent="0.25">
      <c r="D346" s="2"/>
      <c r="F346" s="2"/>
    </row>
    <row r="347" spans="4:6" x14ac:dyDescent="0.25">
      <c r="D347" s="2"/>
      <c r="F347" s="2"/>
    </row>
    <row r="348" spans="4:6" x14ac:dyDescent="0.25">
      <c r="D348" s="2"/>
      <c r="F348" s="2"/>
    </row>
    <row r="349" spans="4:6" x14ac:dyDescent="0.25">
      <c r="D349" s="2"/>
      <c r="F349" s="2"/>
    </row>
    <row r="350" spans="4:6" x14ac:dyDescent="0.25">
      <c r="D350" s="2"/>
      <c r="F350" s="2"/>
    </row>
    <row r="351" spans="4:6" x14ac:dyDescent="0.25">
      <c r="D351" s="2"/>
      <c r="F351" s="2"/>
    </row>
    <row r="352" spans="4:6" x14ac:dyDescent="0.25">
      <c r="D352" s="2"/>
      <c r="F352" s="2"/>
    </row>
    <row r="353" spans="4:6" x14ac:dyDescent="0.25">
      <c r="D353" s="2"/>
      <c r="F353" s="2"/>
    </row>
    <row r="354" spans="4:6" x14ac:dyDescent="0.25">
      <c r="D354" s="2"/>
      <c r="F354" s="2"/>
    </row>
    <row r="355" spans="4:6" x14ac:dyDescent="0.25">
      <c r="D355" s="2"/>
      <c r="F355" s="2"/>
    </row>
    <row r="356" spans="4:6" x14ac:dyDescent="0.25">
      <c r="D356" s="2"/>
      <c r="F356" s="2"/>
    </row>
    <row r="357" spans="4:6" x14ac:dyDescent="0.25">
      <c r="D357" s="2"/>
      <c r="F357" s="2"/>
    </row>
    <row r="358" spans="4:6" x14ac:dyDescent="0.25">
      <c r="D358" s="2"/>
      <c r="F358" s="2"/>
    </row>
    <row r="359" spans="4:6" x14ac:dyDescent="0.25">
      <c r="D359" s="2"/>
      <c r="F359" s="2"/>
    </row>
    <row r="360" spans="4:6" x14ac:dyDescent="0.25">
      <c r="D360" s="2"/>
      <c r="F360" s="2"/>
    </row>
    <row r="361" spans="4:6" x14ac:dyDescent="0.25">
      <c r="D361" s="2"/>
      <c r="F361" s="2"/>
    </row>
    <row r="362" spans="4:6" x14ac:dyDescent="0.25">
      <c r="D362" s="2"/>
      <c r="F362" s="2"/>
    </row>
    <row r="363" spans="4:6" x14ac:dyDescent="0.25">
      <c r="D363" s="2"/>
      <c r="F363" s="2"/>
    </row>
    <row r="364" spans="4:6" x14ac:dyDescent="0.25">
      <c r="D364" s="2"/>
      <c r="F364" s="2"/>
    </row>
    <row r="365" spans="4:6" x14ac:dyDescent="0.25">
      <c r="D365" s="2"/>
      <c r="F365" s="2"/>
    </row>
    <row r="366" spans="4:6" x14ac:dyDescent="0.25">
      <c r="D366" s="2"/>
      <c r="F366" s="2"/>
    </row>
    <row r="367" spans="4:6" x14ac:dyDescent="0.25">
      <c r="D367" s="2"/>
      <c r="F367" s="2"/>
    </row>
    <row r="368" spans="4:6" x14ac:dyDescent="0.25">
      <c r="D368" s="2"/>
      <c r="F368" s="2"/>
    </row>
    <row r="369" spans="4:6" x14ac:dyDescent="0.25">
      <c r="D369" s="2"/>
      <c r="F369" s="2"/>
    </row>
    <row r="370" spans="4:6" x14ac:dyDescent="0.25">
      <c r="D370" s="2"/>
      <c r="F370" s="2"/>
    </row>
    <row r="371" spans="4:6" x14ac:dyDescent="0.25">
      <c r="D371" s="2"/>
      <c r="F371" s="2"/>
    </row>
    <row r="372" spans="4:6" x14ac:dyDescent="0.25">
      <c r="D372" s="2"/>
      <c r="F372" s="2"/>
    </row>
    <row r="373" spans="4:6" x14ac:dyDescent="0.25">
      <c r="D373" s="2"/>
      <c r="F373" s="2"/>
    </row>
    <row r="374" spans="4:6" x14ac:dyDescent="0.25">
      <c r="D374" s="2"/>
      <c r="F374" s="2"/>
    </row>
    <row r="375" spans="4:6" x14ac:dyDescent="0.25">
      <c r="D375" s="2"/>
      <c r="F375" s="2"/>
    </row>
    <row r="376" spans="4:6" x14ac:dyDescent="0.25">
      <c r="D376" s="2"/>
      <c r="F376" s="2"/>
    </row>
    <row r="377" spans="4:6" x14ac:dyDescent="0.25">
      <c r="D377" s="2"/>
      <c r="F377" s="2"/>
    </row>
    <row r="378" spans="4:6" x14ac:dyDescent="0.25">
      <c r="D378" s="2"/>
      <c r="F378" s="2"/>
    </row>
    <row r="379" spans="4:6" x14ac:dyDescent="0.25">
      <c r="D379" s="2"/>
      <c r="F379" s="2"/>
    </row>
    <row r="380" spans="4:6" x14ac:dyDescent="0.25">
      <c r="D380" s="2"/>
      <c r="F380" s="2"/>
    </row>
    <row r="381" spans="4:6" x14ac:dyDescent="0.25">
      <c r="D381" s="2"/>
      <c r="F381" s="2"/>
    </row>
    <row r="382" spans="4:6" x14ac:dyDescent="0.25">
      <c r="D382" s="2"/>
      <c r="F382" s="2"/>
    </row>
    <row r="383" spans="4:6" x14ac:dyDescent="0.25">
      <c r="D383" s="2"/>
      <c r="F383" s="2"/>
    </row>
    <row r="384" spans="4:6" x14ac:dyDescent="0.25">
      <c r="D384" s="2"/>
      <c r="F384" s="2"/>
    </row>
    <row r="385" spans="4:6" x14ac:dyDescent="0.25">
      <c r="D385" s="2"/>
      <c r="F385" s="2"/>
    </row>
    <row r="386" spans="4:6" x14ac:dyDescent="0.25">
      <c r="D386" s="2"/>
      <c r="F386" s="2"/>
    </row>
    <row r="387" spans="4:6" x14ac:dyDescent="0.25">
      <c r="D387" s="2"/>
      <c r="F387" s="2"/>
    </row>
    <row r="388" spans="4:6" x14ac:dyDescent="0.25">
      <c r="D388" s="2"/>
      <c r="F388" s="2"/>
    </row>
    <row r="389" spans="4:6" x14ac:dyDescent="0.25">
      <c r="D389" s="2"/>
      <c r="F389" s="2"/>
    </row>
    <row r="390" spans="4:6" x14ac:dyDescent="0.25">
      <c r="D390" s="2"/>
      <c r="F390" s="2"/>
    </row>
    <row r="391" spans="4:6" x14ac:dyDescent="0.25">
      <c r="D391" s="2"/>
      <c r="F391" s="2"/>
    </row>
    <row r="392" spans="4:6" x14ac:dyDescent="0.25">
      <c r="D392" s="2"/>
      <c r="F392" s="2"/>
    </row>
    <row r="393" spans="4:6" x14ac:dyDescent="0.25">
      <c r="D393" s="2"/>
      <c r="F393" s="2"/>
    </row>
    <row r="394" spans="4:6" x14ac:dyDescent="0.25">
      <c r="D394" s="2"/>
      <c r="F394" s="2"/>
    </row>
    <row r="395" spans="4:6" x14ac:dyDescent="0.25">
      <c r="D395" s="2"/>
      <c r="F395" s="2"/>
    </row>
    <row r="396" spans="4:6" x14ac:dyDescent="0.25">
      <c r="D396" s="2"/>
      <c r="F396" s="2"/>
    </row>
    <row r="397" spans="4:6" x14ac:dyDescent="0.25">
      <c r="D397" s="2"/>
      <c r="F397" s="2"/>
    </row>
    <row r="398" spans="4:6" x14ac:dyDescent="0.25">
      <c r="D398" s="2"/>
      <c r="F398" s="2"/>
    </row>
    <row r="399" spans="4:6" x14ac:dyDescent="0.25">
      <c r="D399" s="2"/>
      <c r="F399" s="2"/>
    </row>
    <row r="400" spans="4:6" x14ac:dyDescent="0.25">
      <c r="D400" s="2"/>
      <c r="F400" s="2"/>
    </row>
    <row r="401" spans="4:6" x14ac:dyDescent="0.25">
      <c r="D401" s="2"/>
      <c r="F401" s="2"/>
    </row>
    <row r="402" spans="4:6" x14ac:dyDescent="0.25">
      <c r="D402" s="2"/>
      <c r="F402" s="2"/>
    </row>
    <row r="403" spans="4:6" x14ac:dyDescent="0.25">
      <c r="D403" s="2"/>
      <c r="F403" s="2"/>
    </row>
    <row r="404" spans="4:6" x14ac:dyDescent="0.25">
      <c r="D404" s="2"/>
      <c r="F404" s="2"/>
    </row>
    <row r="405" spans="4:6" x14ac:dyDescent="0.25">
      <c r="D405" s="2"/>
      <c r="F405" s="2"/>
    </row>
    <row r="406" spans="4:6" x14ac:dyDescent="0.25">
      <c r="D406" s="2"/>
      <c r="F406" s="2"/>
    </row>
    <row r="407" spans="4:6" x14ac:dyDescent="0.25">
      <c r="D407" s="2"/>
      <c r="F407" s="2"/>
    </row>
    <row r="408" spans="4:6" x14ac:dyDescent="0.25">
      <c r="D408" s="2"/>
      <c r="F408" s="2"/>
    </row>
    <row r="409" spans="4:6" x14ac:dyDescent="0.25">
      <c r="D409" s="2"/>
      <c r="F409" s="2"/>
    </row>
    <row r="410" spans="4:6" x14ac:dyDescent="0.25">
      <c r="D410" s="2"/>
      <c r="F410" s="2"/>
    </row>
    <row r="411" spans="4:6" x14ac:dyDescent="0.25">
      <c r="D411" s="2"/>
      <c r="F411" s="2"/>
    </row>
    <row r="412" spans="4:6" x14ac:dyDescent="0.25">
      <c r="D412" s="2"/>
      <c r="F412" s="2"/>
    </row>
    <row r="413" spans="4:6" x14ac:dyDescent="0.25">
      <c r="D413" s="2"/>
      <c r="F413" s="2"/>
    </row>
    <row r="414" spans="4:6" x14ac:dyDescent="0.25">
      <c r="D414" s="2"/>
      <c r="F414" s="2"/>
    </row>
    <row r="415" spans="4:6" x14ac:dyDescent="0.25">
      <c r="D415" s="2"/>
      <c r="F415" s="2"/>
    </row>
    <row r="416" spans="4:6" x14ac:dyDescent="0.25">
      <c r="D416" s="2"/>
      <c r="F416" s="2"/>
    </row>
    <row r="417" spans="4:6" x14ac:dyDescent="0.25">
      <c r="D417" s="2"/>
      <c r="F417" s="2"/>
    </row>
    <row r="418" spans="4:6" x14ac:dyDescent="0.25">
      <c r="D418" s="2"/>
      <c r="F418" s="2"/>
    </row>
    <row r="419" spans="4:6" x14ac:dyDescent="0.25">
      <c r="D419" s="2"/>
      <c r="F419" s="2"/>
    </row>
    <row r="420" spans="4:6" x14ac:dyDescent="0.25">
      <c r="D420" s="2"/>
      <c r="F420" s="2"/>
    </row>
    <row r="421" spans="4:6" x14ac:dyDescent="0.25">
      <c r="D421" s="2"/>
      <c r="F421" s="2"/>
    </row>
    <row r="422" spans="4:6" x14ac:dyDescent="0.25">
      <c r="D422" s="2"/>
      <c r="F422" s="2"/>
    </row>
    <row r="423" spans="4:6" x14ac:dyDescent="0.25">
      <c r="D423" s="2"/>
      <c r="F423" s="2"/>
    </row>
    <row r="424" spans="4:6" x14ac:dyDescent="0.25">
      <c r="D424" s="2"/>
      <c r="F424" s="2"/>
    </row>
    <row r="425" spans="4:6" x14ac:dyDescent="0.25">
      <c r="D425" s="2"/>
      <c r="F425" s="2"/>
    </row>
    <row r="426" spans="4:6" x14ac:dyDescent="0.25">
      <c r="D426" s="2"/>
      <c r="F426" s="2"/>
    </row>
    <row r="427" spans="4:6" x14ac:dyDescent="0.25">
      <c r="D427" s="2"/>
      <c r="F427" s="2"/>
    </row>
    <row r="428" spans="4:6" x14ac:dyDescent="0.25">
      <c r="D428" s="2"/>
      <c r="F428" s="2"/>
    </row>
    <row r="429" spans="4:6" x14ac:dyDescent="0.25">
      <c r="D429" s="2"/>
      <c r="F429" s="2"/>
    </row>
    <row r="430" spans="4:6" x14ac:dyDescent="0.25">
      <c r="D430" s="2"/>
      <c r="F430" s="2"/>
    </row>
    <row r="431" spans="4:6" x14ac:dyDescent="0.25">
      <c r="D431" s="2"/>
      <c r="F431" s="2"/>
    </row>
    <row r="432" spans="4:6" x14ac:dyDescent="0.25">
      <c r="D432" s="2"/>
      <c r="F432" s="2"/>
    </row>
    <row r="433" spans="4:6" x14ac:dyDescent="0.25">
      <c r="D433" s="2"/>
      <c r="F433" s="2"/>
    </row>
    <row r="434" spans="4:6" x14ac:dyDescent="0.25">
      <c r="D434" s="2"/>
      <c r="F434" s="2"/>
    </row>
    <row r="435" spans="4:6" x14ac:dyDescent="0.25">
      <c r="D435" s="2"/>
      <c r="F435" s="2"/>
    </row>
    <row r="436" spans="4:6" x14ac:dyDescent="0.25">
      <c r="D436" s="2"/>
      <c r="F436" s="2"/>
    </row>
    <row r="437" spans="4:6" x14ac:dyDescent="0.25">
      <c r="D437" s="2"/>
      <c r="F437" s="2"/>
    </row>
    <row r="438" spans="4:6" x14ac:dyDescent="0.25">
      <c r="D438" s="2"/>
      <c r="F438" s="2"/>
    </row>
    <row r="439" spans="4:6" x14ac:dyDescent="0.25">
      <c r="D439" s="2"/>
      <c r="F439" s="2"/>
    </row>
    <row r="440" spans="4:6" x14ac:dyDescent="0.25">
      <c r="D440" s="2"/>
      <c r="F440" s="2"/>
    </row>
    <row r="441" spans="4:6" x14ac:dyDescent="0.25">
      <c r="D441" s="2"/>
      <c r="F441" s="2"/>
    </row>
    <row r="442" spans="4:6" x14ac:dyDescent="0.25">
      <c r="D442" s="2"/>
      <c r="F442" s="2"/>
    </row>
    <row r="443" spans="4:6" x14ac:dyDescent="0.25">
      <c r="D443" s="2"/>
      <c r="F443" s="2"/>
    </row>
    <row r="444" spans="4:6" x14ac:dyDescent="0.25">
      <c r="D444" s="2"/>
      <c r="F444" s="2"/>
    </row>
    <row r="445" spans="4:6" x14ac:dyDescent="0.25">
      <c r="D445" s="2"/>
      <c r="F445" s="2"/>
    </row>
    <row r="446" spans="4:6" x14ac:dyDescent="0.25">
      <c r="D446" s="2"/>
      <c r="F446" s="2"/>
    </row>
    <row r="447" spans="4:6" x14ac:dyDescent="0.25">
      <c r="D447" s="2"/>
      <c r="F447" s="2"/>
    </row>
    <row r="448" spans="4:6" x14ac:dyDescent="0.25">
      <c r="D448" s="2"/>
      <c r="F448" s="2"/>
    </row>
    <row r="449" spans="4:6" x14ac:dyDescent="0.25">
      <c r="D449" s="2"/>
      <c r="F449" s="2"/>
    </row>
    <row r="450" spans="4:6" x14ac:dyDescent="0.25">
      <c r="D450" s="2"/>
      <c r="F450" s="2"/>
    </row>
    <row r="451" spans="4:6" x14ac:dyDescent="0.25">
      <c r="D451" s="2"/>
      <c r="F451" s="2"/>
    </row>
    <row r="452" spans="4:6" x14ac:dyDescent="0.25">
      <c r="D452" s="2"/>
      <c r="F452" s="2"/>
    </row>
    <row r="453" spans="4:6" x14ac:dyDescent="0.25">
      <c r="D453" s="2"/>
      <c r="F453" s="2"/>
    </row>
    <row r="454" spans="4:6" x14ac:dyDescent="0.25">
      <c r="D454" s="2"/>
      <c r="F454" s="2"/>
    </row>
    <row r="455" spans="4:6" x14ac:dyDescent="0.25">
      <c r="D455" s="2"/>
      <c r="F455" s="2"/>
    </row>
    <row r="456" spans="4:6" x14ac:dyDescent="0.25">
      <c r="D456" s="2"/>
      <c r="F456" s="2"/>
    </row>
    <row r="457" spans="4:6" x14ac:dyDescent="0.25">
      <c r="D457" s="2"/>
      <c r="F457" s="2"/>
    </row>
    <row r="458" spans="4:6" x14ac:dyDescent="0.25">
      <c r="D458" s="2"/>
      <c r="F458" s="2"/>
    </row>
    <row r="459" spans="4:6" x14ac:dyDescent="0.25">
      <c r="D459" s="2"/>
      <c r="F459" s="2"/>
    </row>
    <row r="460" spans="4:6" x14ac:dyDescent="0.25">
      <c r="D460" s="2"/>
      <c r="F460" s="2"/>
    </row>
    <row r="461" spans="4:6" x14ac:dyDescent="0.25">
      <c r="D461" s="2"/>
      <c r="F461" s="2"/>
    </row>
    <row r="462" spans="4:6" x14ac:dyDescent="0.25">
      <c r="D462" s="2"/>
      <c r="F462" s="2"/>
    </row>
    <row r="463" spans="4:6" x14ac:dyDescent="0.25">
      <c r="D463" s="2"/>
      <c r="F463" s="2"/>
    </row>
    <row r="464" spans="4:6" x14ac:dyDescent="0.25">
      <c r="D464" s="2"/>
      <c r="F464" s="2"/>
    </row>
    <row r="465" spans="4:6" x14ac:dyDescent="0.25">
      <c r="D465" s="2"/>
      <c r="F465" s="2"/>
    </row>
    <row r="466" spans="4:6" x14ac:dyDescent="0.25">
      <c r="D466" s="2"/>
      <c r="F466" s="2"/>
    </row>
    <row r="467" spans="4:6" x14ac:dyDescent="0.25">
      <c r="D467" s="2"/>
      <c r="F467" s="2"/>
    </row>
    <row r="468" spans="4:6" x14ac:dyDescent="0.25">
      <c r="D468" s="2"/>
      <c r="F468" s="2"/>
    </row>
    <row r="469" spans="4:6" x14ac:dyDescent="0.25">
      <c r="D469" s="2"/>
      <c r="F469" s="2"/>
    </row>
    <row r="470" spans="4:6" x14ac:dyDescent="0.25">
      <c r="D470" s="2"/>
      <c r="F470" s="2"/>
    </row>
    <row r="471" spans="4:6" x14ac:dyDescent="0.25">
      <c r="D471" s="2"/>
      <c r="F471" s="2"/>
    </row>
    <row r="472" spans="4:6" x14ac:dyDescent="0.25">
      <c r="D472" s="2"/>
      <c r="F472" s="2"/>
    </row>
    <row r="473" spans="4:6" x14ac:dyDescent="0.25">
      <c r="D473" s="2"/>
      <c r="F473" s="2"/>
    </row>
    <row r="474" spans="4:6" x14ac:dyDescent="0.25">
      <c r="D474" s="2"/>
      <c r="F474" s="2"/>
    </row>
    <row r="475" spans="4:6" x14ac:dyDescent="0.25">
      <c r="D475" s="2"/>
      <c r="F475" s="2"/>
    </row>
    <row r="476" spans="4:6" x14ac:dyDescent="0.25">
      <c r="D476" s="2"/>
      <c r="F476" s="2"/>
    </row>
    <row r="477" spans="4:6" x14ac:dyDescent="0.25">
      <c r="D477" s="2"/>
      <c r="F477" s="2"/>
    </row>
    <row r="478" spans="4:6" x14ac:dyDescent="0.25">
      <c r="D478" s="2"/>
      <c r="F478" s="2"/>
    </row>
    <row r="479" spans="4:6" x14ac:dyDescent="0.25">
      <c r="D479" s="2"/>
      <c r="F479" s="2"/>
    </row>
    <row r="480" spans="4:6" x14ac:dyDescent="0.25">
      <c r="D480" s="2"/>
      <c r="F480" s="2"/>
    </row>
    <row r="481" spans="4:6" x14ac:dyDescent="0.25">
      <c r="D481" s="2"/>
      <c r="F481" s="2"/>
    </row>
    <row r="482" spans="4:6" x14ac:dyDescent="0.25">
      <c r="D482" s="2"/>
      <c r="F482" s="2"/>
    </row>
    <row r="483" spans="4:6" x14ac:dyDescent="0.25">
      <c r="D483" s="2"/>
      <c r="F483" s="2"/>
    </row>
    <row r="484" spans="4:6" x14ac:dyDescent="0.25">
      <c r="D484" s="2"/>
      <c r="F484" s="2"/>
    </row>
    <row r="485" spans="4:6" x14ac:dyDescent="0.25">
      <c r="D485" s="2"/>
      <c r="F485" s="2"/>
    </row>
    <row r="486" spans="4:6" x14ac:dyDescent="0.25">
      <c r="D486" s="2"/>
      <c r="F486" s="2"/>
    </row>
    <row r="487" spans="4:6" x14ac:dyDescent="0.25">
      <c r="D487" s="2"/>
      <c r="F487" s="2"/>
    </row>
    <row r="488" spans="4:6" x14ac:dyDescent="0.25">
      <c r="D488" s="2"/>
      <c r="F488" s="2"/>
    </row>
    <row r="489" spans="4:6" x14ac:dyDescent="0.25">
      <c r="D489" s="2"/>
      <c r="F489" s="2"/>
    </row>
    <row r="490" spans="4:6" x14ac:dyDescent="0.25">
      <c r="D490" s="2"/>
      <c r="F490" s="2"/>
    </row>
    <row r="491" spans="4:6" x14ac:dyDescent="0.25">
      <c r="D491" s="2"/>
      <c r="F491" s="2"/>
    </row>
    <row r="492" spans="4:6" x14ac:dyDescent="0.25">
      <c r="D492" s="2"/>
      <c r="F492" s="2"/>
    </row>
    <row r="493" spans="4:6" x14ac:dyDescent="0.25">
      <c r="D493" s="2"/>
      <c r="F493" s="2"/>
    </row>
    <row r="494" spans="4:6" x14ac:dyDescent="0.25">
      <c r="D494" s="2"/>
      <c r="F494" s="2"/>
    </row>
    <row r="495" spans="4:6" x14ac:dyDescent="0.25">
      <c r="D495" s="2"/>
      <c r="F495" s="2"/>
    </row>
    <row r="496" spans="4:6" x14ac:dyDescent="0.25">
      <c r="D496" s="2"/>
      <c r="F496" s="2"/>
    </row>
    <row r="497" spans="4:6" x14ac:dyDescent="0.25">
      <c r="D497" s="2"/>
      <c r="F497" s="2"/>
    </row>
    <row r="498" spans="4:6" x14ac:dyDescent="0.25">
      <c r="D498" s="2"/>
      <c r="F498" s="2"/>
    </row>
    <row r="499" spans="4:6" x14ac:dyDescent="0.25">
      <c r="D499" s="2"/>
      <c r="F499" s="2"/>
    </row>
    <row r="500" spans="4:6" x14ac:dyDescent="0.25">
      <c r="D500" s="2"/>
      <c r="F500" s="2"/>
    </row>
    <row r="501" spans="4:6" x14ac:dyDescent="0.25">
      <c r="D501" s="2"/>
      <c r="F501" s="2"/>
    </row>
    <row r="502" spans="4:6" x14ac:dyDescent="0.25">
      <c r="D502" s="2"/>
      <c r="F502" s="2"/>
    </row>
    <row r="503" spans="4:6" x14ac:dyDescent="0.25">
      <c r="D503" s="2"/>
      <c r="F503" s="2"/>
    </row>
    <row r="504" spans="4:6" x14ac:dyDescent="0.25">
      <c r="D504" s="2"/>
      <c r="F504" s="2"/>
    </row>
    <row r="505" spans="4:6" x14ac:dyDescent="0.25">
      <c r="D505" s="2"/>
      <c r="F505" s="2"/>
    </row>
    <row r="506" spans="4:6" x14ac:dyDescent="0.25">
      <c r="D506" s="2"/>
      <c r="F506" s="2"/>
    </row>
    <row r="507" spans="4:6" x14ac:dyDescent="0.25">
      <c r="D507" s="2"/>
      <c r="F507" s="2"/>
    </row>
    <row r="508" spans="4:6" x14ac:dyDescent="0.25">
      <c r="D508" s="2"/>
      <c r="F508" s="2"/>
    </row>
    <row r="509" spans="4:6" x14ac:dyDescent="0.25">
      <c r="D509" s="2"/>
      <c r="F509" s="2"/>
    </row>
    <row r="510" spans="4:6" x14ac:dyDescent="0.25">
      <c r="D510" s="2"/>
      <c r="F510" s="2"/>
    </row>
    <row r="511" spans="4:6" x14ac:dyDescent="0.25">
      <c r="D511" s="2"/>
      <c r="F511" s="2"/>
    </row>
    <row r="512" spans="4:6" x14ac:dyDescent="0.25">
      <c r="D512" s="2"/>
      <c r="F512" s="2"/>
    </row>
    <row r="513" spans="4:6" x14ac:dyDescent="0.25">
      <c r="D513" s="2"/>
      <c r="F513" s="2"/>
    </row>
    <row r="514" spans="4:6" x14ac:dyDescent="0.25">
      <c r="D514" s="2"/>
      <c r="F514" s="2"/>
    </row>
    <row r="515" spans="4:6" x14ac:dyDescent="0.25">
      <c r="D515" s="2"/>
      <c r="F515" s="2"/>
    </row>
    <row r="516" spans="4:6" x14ac:dyDescent="0.25">
      <c r="D516" s="2"/>
      <c r="F516" s="2"/>
    </row>
    <row r="517" spans="4:6" x14ac:dyDescent="0.25">
      <c r="D517" s="2"/>
      <c r="F517" s="2"/>
    </row>
    <row r="518" spans="4:6" x14ac:dyDescent="0.25">
      <c r="D518" s="2"/>
      <c r="F518" s="2"/>
    </row>
    <row r="519" spans="4:6" x14ac:dyDescent="0.25">
      <c r="D519" s="2"/>
      <c r="F519" s="2"/>
    </row>
    <row r="520" spans="4:6" x14ac:dyDescent="0.25">
      <c r="D520" s="2"/>
      <c r="F520" s="2"/>
    </row>
    <row r="521" spans="4:6" x14ac:dyDescent="0.25">
      <c r="D521" s="2"/>
      <c r="F521" s="2"/>
    </row>
    <row r="522" spans="4:6" x14ac:dyDescent="0.25">
      <c r="D522" s="2"/>
      <c r="F522" s="2"/>
    </row>
    <row r="523" spans="4:6" x14ac:dyDescent="0.25">
      <c r="D523" s="2"/>
      <c r="F523" s="2"/>
    </row>
    <row r="524" spans="4:6" x14ac:dyDescent="0.25">
      <c r="D524" s="2"/>
      <c r="F524" s="2"/>
    </row>
    <row r="525" spans="4:6" x14ac:dyDescent="0.25">
      <c r="D525" s="2"/>
      <c r="F525" s="2"/>
    </row>
    <row r="526" spans="4:6" x14ac:dyDescent="0.25">
      <c r="D526" s="2"/>
      <c r="F526" s="2"/>
    </row>
    <row r="527" spans="4:6" x14ac:dyDescent="0.25">
      <c r="D527" s="2"/>
      <c r="F527" s="2"/>
    </row>
    <row r="528" spans="4:6" x14ac:dyDescent="0.25">
      <c r="D528" s="2"/>
      <c r="F528" s="2"/>
    </row>
    <row r="529" spans="4:6" x14ac:dyDescent="0.25">
      <c r="D529" s="2"/>
      <c r="F529" s="2"/>
    </row>
    <row r="530" spans="4:6" x14ac:dyDescent="0.25">
      <c r="D530" s="2"/>
      <c r="F530" s="2"/>
    </row>
    <row r="531" spans="4:6" x14ac:dyDescent="0.25">
      <c r="D531" s="2"/>
      <c r="F531" s="2"/>
    </row>
    <row r="532" spans="4:6" x14ac:dyDescent="0.25">
      <c r="D532" s="2"/>
      <c r="F532" s="2"/>
    </row>
    <row r="533" spans="4:6" x14ac:dyDescent="0.25">
      <c r="D533" s="2"/>
      <c r="F533" s="2"/>
    </row>
    <row r="534" spans="4:6" x14ac:dyDescent="0.25">
      <c r="D534" s="2"/>
      <c r="F534" s="2"/>
    </row>
    <row r="535" spans="4:6" x14ac:dyDescent="0.25">
      <c r="D535" s="2"/>
      <c r="F535" s="2"/>
    </row>
    <row r="536" spans="4:6" x14ac:dyDescent="0.25">
      <c r="D536" s="2"/>
      <c r="F536" s="2"/>
    </row>
    <row r="537" spans="4:6" x14ac:dyDescent="0.25">
      <c r="D537" s="2"/>
      <c r="F537" s="2"/>
    </row>
    <row r="538" spans="4:6" x14ac:dyDescent="0.25">
      <c r="D538" s="2"/>
      <c r="F538" s="2"/>
    </row>
    <row r="539" spans="4:6" x14ac:dyDescent="0.25">
      <c r="D539" s="2"/>
      <c r="F539" s="2"/>
    </row>
    <row r="540" spans="4:6" x14ac:dyDescent="0.25">
      <c r="D540" s="2"/>
      <c r="F540" s="2"/>
    </row>
    <row r="541" spans="4:6" x14ac:dyDescent="0.25">
      <c r="D541" s="2"/>
      <c r="F541" s="2"/>
    </row>
    <row r="542" spans="4:6" x14ac:dyDescent="0.25">
      <c r="D542" s="2"/>
      <c r="F542" s="2"/>
    </row>
    <row r="543" spans="4:6" x14ac:dyDescent="0.25">
      <c r="D543" s="2"/>
      <c r="F543" s="2"/>
    </row>
    <row r="544" spans="4:6" x14ac:dyDescent="0.25">
      <c r="D544" s="2"/>
      <c r="F544" s="2"/>
    </row>
    <row r="545" spans="4:6" x14ac:dyDescent="0.25">
      <c r="D545" s="2"/>
      <c r="F545" s="2"/>
    </row>
    <row r="546" spans="4:6" x14ac:dyDescent="0.25">
      <c r="D546" s="2"/>
      <c r="F546" s="2"/>
    </row>
    <row r="547" spans="4:6" x14ac:dyDescent="0.25">
      <c r="D547" s="2"/>
      <c r="F547" s="2"/>
    </row>
    <row r="548" spans="4:6" x14ac:dyDescent="0.25">
      <c r="D548" s="2"/>
      <c r="F548" s="2"/>
    </row>
    <row r="549" spans="4:6" x14ac:dyDescent="0.25">
      <c r="D549" s="2"/>
      <c r="F549" s="2"/>
    </row>
    <row r="550" spans="4:6" x14ac:dyDescent="0.25">
      <c r="D550" s="2"/>
      <c r="F550" s="2"/>
    </row>
    <row r="551" spans="4:6" x14ac:dyDescent="0.25">
      <c r="D551" s="2"/>
      <c r="F551" s="2"/>
    </row>
    <row r="552" spans="4:6" x14ac:dyDescent="0.25">
      <c r="D552" s="2"/>
      <c r="F552" s="2"/>
    </row>
    <row r="553" spans="4:6" x14ac:dyDescent="0.25">
      <c r="D553" s="2"/>
      <c r="F553" s="2"/>
    </row>
    <row r="554" spans="4:6" x14ac:dyDescent="0.25">
      <c r="D554" s="2"/>
      <c r="F554" s="2"/>
    </row>
    <row r="555" spans="4:6" x14ac:dyDescent="0.25">
      <c r="D555" s="2"/>
      <c r="F555" s="2"/>
    </row>
    <row r="556" spans="4:6" x14ac:dyDescent="0.25">
      <c r="D556" s="2"/>
      <c r="F556" s="2"/>
    </row>
    <row r="557" spans="4:6" x14ac:dyDescent="0.25">
      <c r="D557" s="2"/>
      <c r="F557" s="2"/>
    </row>
    <row r="558" spans="4:6" x14ac:dyDescent="0.25">
      <c r="D558" s="2"/>
      <c r="F558" s="2"/>
    </row>
    <row r="559" spans="4:6" x14ac:dyDescent="0.25">
      <c r="D559" s="2"/>
      <c r="F559" s="2"/>
    </row>
    <row r="560" spans="4:6" x14ac:dyDescent="0.25">
      <c r="D560" s="2"/>
      <c r="F560" s="2"/>
    </row>
    <row r="561" spans="4:6" x14ac:dyDescent="0.25">
      <c r="D561" s="2"/>
      <c r="F561" s="2"/>
    </row>
    <row r="562" spans="4:6" x14ac:dyDescent="0.25">
      <c r="D562" s="2"/>
      <c r="F562" s="2"/>
    </row>
    <row r="563" spans="4:6" x14ac:dyDescent="0.25">
      <c r="D563" s="2"/>
      <c r="F563" s="2"/>
    </row>
    <row r="564" spans="4:6" x14ac:dyDescent="0.25">
      <c r="D564" s="2"/>
      <c r="F564" s="2"/>
    </row>
    <row r="565" spans="4:6" x14ac:dyDescent="0.25">
      <c r="D565" s="2"/>
      <c r="F565" s="2"/>
    </row>
    <row r="566" spans="4:6" x14ac:dyDescent="0.25">
      <c r="D566" s="2"/>
      <c r="F566" s="2"/>
    </row>
    <row r="567" spans="4:6" x14ac:dyDescent="0.25">
      <c r="D567" s="2"/>
      <c r="F567" s="2"/>
    </row>
    <row r="568" spans="4:6" x14ac:dyDescent="0.25">
      <c r="D568" s="2"/>
      <c r="F568" s="2"/>
    </row>
    <row r="569" spans="4:6" x14ac:dyDescent="0.25">
      <c r="D569" s="2"/>
      <c r="F569" s="2"/>
    </row>
    <row r="570" spans="4:6" x14ac:dyDescent="0.25">
      <c r="D570" s="2"/>
      <c r="F570" s="2"/>
    </row>
    <row r="571" spans="4:6" x14ac:dyDescent="0.25">
      <c r="D571" s="2"/>
      <c r="F571" s="2"/>
    </row>
    <row r="572" spans="4:6" x14ac:dyDescent="0.25">
      <c r="D572" s="2"/>
      <c r="F572" s="2"/>
    </row>
    <row r="573" spans="4:6" x14ac:dyDescent="0.25">
      <c r="D573" s="2"/>
      <c r="F573" s="2"/>
    </row>
    <row r="574" spans="4:6" x14ac:dyDescent="0.25">
      <c r="D574" s="2"/>
      <c r="F574" s="2"/>
    </row>
    <row r="575" spans="4:6" x14ac:dyDescent="0.25">
      <c r="D575" s="2"/>
      <c r="F575" s="2"/>
    </row>
    <row r="576" spans="4:6" x14ac:dyDescent="0.25">
      <c r="D576" s="2"/>
      <c r="F576" s="2"/>
    </row>
    <row r="577" spans="4:6" x14ac:dyDescent="0.25">
      <c r="D577" s="2"/>
      <c r="F577" s="2"/>
    </row>
    <row r="578" spans="4:6" x14ac:dyDescent="0.25">
      <c r="D578" s="2"/>
      <c r="F578" s="2"/>
    </row>
    <row r="579" spans="4:6" x14ac:dyDescent="0.25">
      <c r="D579" s="2"/>
      <c r="F579" s="2"/>
    </row>
    <row r="580" spans="4:6" x14ac:dyDescent="0.25">
      <c r="D580" s="2"/>
      <c r="F580" s="2"/>
    </row>
    <row r="581" spans="4:6" x14ac:dyDescent="0.25">
      <c r="D581" s="2"/>
      <c r="F581" s="2"/>
    </row>
    <row r="582" spans="4:6" x14ac:dyDescent="0.25">
      <c r="D582" s="2"/>
      <c r="F582" s="2"/>
    </row>
    <row r="583" spans="4:6" x14ac:dyDescent="0.25">
      <c r="D583" s="2"/>
      <c r="F583" s="2"/>
    </row>
    <row r="584" spans="4:6" x14ac:dyDescent="0.25">
      <c r="D584" s="2"/>
      <c r="F584" s="2"/>
    </row>
    <row r="585" spans="4:6" x14ac:dyDescent="0.25">
      <c r="D585" s="2"/>
      <c r="F585" s="2"/>
    </row>
    <row r="586" spans="4:6" x14ac:dyDescent="0.25">
      <c r="D586" s="2"/>
      <c r="F586" s="2"/>
    </row>
    <row r="587" spans="4:6" x14ac:dyDescent="0.25">
      <c r="D587" s="2"/>
      <c r="F587" s="2"/>
    </row>
    <row r="588" spans="4:6" x14ac:dyDescent="0.25">
      <c r="D588" s="2"/>
      <c r="F588" s="2"/>
    </row>
    <row r="589" spans="4:6" x14ac:dyDescent="0.25">
      <c r="D589" s="2"/>
      <c r="F589" s="2"/>
    </row>
    <row r="590" spans="4:6" x14ac:dyDescent="0.25">
      <c r="D590" s="2"/>
      <c r="F590" s="2"/>
    </row>
    <row r="591" spans="4:6" x14ac:dyDescent="0.25">
      <c r="D591" s="2"/>
      <c r="F591" s="2"/>
    </row>
    <row r="592" spans="4:6" x14ac:dyDescent="0.25">
      <c r="D592" s="2"/>
      <c r="F592" s="2"/>
    </row>
    <row r="593" spans="4:6" x14ac:dyDescent="0.25">
      <c r="D593" s="2"/>
      <c r="F593" s="2"/>
    </row>
    <row r="594" spans="4:6" x14ac:dyDescent="0.25">
      <c r="D594" s="2"/>
      <c r="F594" s="2"/>
    </row>
    <row r="595" spans="4:6" x14ac:dyDescent="0.25">
      <c r="D595" s="2"/>
      <c r="F595" s="2"/>
    </row>
    <row r="596" spans="4:6" x14ac:dyDescent="0.25">
      <c r="D596" s="2"/>
      <c r="F596" s="2"/>
    </row>
    <row r="597" spans="4:6" x14ac:dyDescent="0.25">
      <c r="D597" s="2"/>
      <c r="F597" s="2"/>
    </row>
    <row r="598" spans="4:6" x14ac:dyDescent="0.25">
      <c r="D598" s="2"/>
      <c r="F598" s="2"/>
    </row>
    <row r="599" spans="4:6" x14ac:dyDescent="0.25">
      <c r="D599" s="2"/>
      <c r="F599" s="2"/>
    </row>
    <row r="600" spans="4:6" x14ac:dyDescent="0.25">
      <c r="D600" s="2"/>
      <c r="F600" s="2"/>
    </row>
    <row r="601" spans="4:6" x14ac:dyDescent="0.25">
      <c r="D601" s="2"/>
      <c r="F601" s="2"/>
    </row>
    <row r="602" spans="4:6" x14ac:dyDescent="0.25">
      <c r="D602" s="2"/>
      <c r="F602" s="2"/>
    </row>
    <row r="603" spans="4:6" x14ac:dyDescent="0.25">
      <c r="D603" s="2"/>
      <c r="F603" s="2"/>
    </row>
    <row r="604" spans="4:6" x14ac:dyDescent="0.25">
      <c r="D604" s="2"/>
      <c r="F604" s="2"/>
    </row>
    <row r="605" spans="4:6" x14ac:dyDescent="0.25">
      <c r="D605" s="2"/>
      <c r="F605" s="2"/>
    </row>
    <row r="606" spans="4:6" x14ac:dyDescent="0.25">
      <c r="D606" s="2"/>
      <c r="F606" s="2"/>
    </row>
    <row r="607" spans="4:6" x14ac:dyDescent="0.25">
      <c r="D607" s="2"/>
      <c r="F607" s="2"/>
    </row>
    <row r="608" spans="4:6" x14ac:dyDescent="0.25">
      <c r="D608" s="2"/>
      <c r="F608" s="2"/>
    </row>
    <row r="609" spans="4:6" x14ac:dyDescent="0.25">
      <c r="D609" s="2"/>
      <c r="F609" s="2"/>
    </row>
    <row r="610" spans="4:6" x14ac:dyDescent="0.25">
      <c r="D610" s="2"/>
      <c r="F610" s="2"/>
    </row>
    <row r="611" spans="4:6" x14ac:dyDescent="0.25">
      <c r="D611" s="2"/>
      <c r="F611" s="2"/>
    </row>
    <row r="612" spans="4:6" x14ac:dyDescent="0.25">
      <c r="D612" s="2"/>
      <c r="F612" s="2"/>
    </row>
    <row r="613" spans="4:6" x14ac:dyDescent="0.25">
      <c r="D613" s="2"/>
      <c r="F613" s="2"/>
    </row>
    <row r="614" spans="4:6" x14ac:dyDescent="0.25">
      <c r="D614" s="2"/>
      <c r="F614" s="2"/>
    </row>
    <row r="615" spans="4:6" x14ac:dyDescent="0.25">
      <c r="D615" s="2"/>
      <c r="F615" s="2"/>
    </row>
    <row r="616" spans="4:6" x14ac:dyDescent="0.25">
      <c r="D616" s="2"/>
      <c r="F616" s="2"/>
    </row>
    <row r="617" spans="4:6" x14ac:dyDescent="0.25">
      <c r="D617" s="2"/>
      <c r="F617" s="2"/>
    </row>
    <row r="618" spans="4:6" x14ac:dyDescent="0.25">
      <c r="D618" s="2"/>
      <c r="F618" s="2"/>
    </row>
    <row r="619" spans="4:6" x14ac:dyDescent="0.25">
      <c r="D619" s="2"/>
      <c r="F619" s="2"/>
    </row>
    <row r="620" spans="4:6" x14ac:dyDescent="0.25">
      <c r="D620" s="2"/>
      <c r="F620" s="2"/>
    </row>
    <row r="621" spans="4:6" x14ac:dyDescent="0.25">
      <c r="D621" s="2"/>
      <c r="F621" s="2"/>
    </row>
    <row r="622" spans="4:6" x14ac:dyDescent="0.25">
      <c r="D622" s="2"/>
      <c r="F622" s="2"/>
    </row>
    <row r="623" spans="4:6" x14ac:dyDescent="0.25">
      <c r="D623" s="2"/>
      <c r="F623" s="2"/>
    </row>
    <row r="624" spans="4:6" x14ac:dyDescent="0.25">
      <c r="D624" s="2"/>
      <c r="F624" s="2"/>
    </row>
    <row r="625" spans="4:6" x14ac:dyDescent="0.25">
      <c r="D625" s="2"/>
      <c r="F625" s="2"/>
    </row>
    <row r="626" spans="4:6" x14ac:dyDescent="0.25">
      <c r="D626" s="2"/>
      <c r="F626" s="2"/>
    </row>
    <row r="627" spans="4:6" x14ac:dyDescent="0.25">
      <c r="D627" s="2"/>
      <c r="F627" s="2"/>
    </row>
    <row r="628" spans="4:6" x14ac:dyDescent="0.25">
      <c r="D628" s="2"/>
      <c r="F628" s="2"/>
    </row>
    <row r="629" spans="4:6" x14ac:dyDescent="0.25">
      <c r="D629" s="2"/>
      <c r="F629" s="2"/>
    </row>
    <row r="630" spans="4:6" x14ac:dyDescent="0.25">
      <c r="D630" s="2"/>
      <c r="F630" s="2"/>
    </row>
    <row r="631" spans="4:6" x14ac:dyDescent="0.25">
      <c r="D631" s="2"/>
      <c r="F631" s="2"/>
    </row>
    <row r="632" spans="4:6" x14ac:dyDescent="0.25">
      <c r="D632" s="2"/>
      <c r="F632" s="2"/>
    </row>
    <row r="633" spans="4:6" x14ac:dyDescent="0.25">
      <c r="D633" s="2"/>
      <c r="F633" s="2"/>
    </row>
    <row r="634" spans="4:6" x14ac:dyDescent="0.25">
      <c r="D634" s="2"/>
      <c r="F634" s="2"/>
    </row>
    <row r="635" spans="4:6" x14ac:dyDescent="0.25">
      <c r="D635" s="2"/>
      <c r="F635" s="2"/>
    </row>
    <row r="636" spans="4:6" x14ac:dyDescent="0.25">
      <c r="D636" s="2"/>
      <c r="F636" s="2"/>
    </row>
    <row r="637" spans="4:6" x14ac:dyDescent="0.25">
      <c r="D637" s="2"/>
      <c r="F637" s="2"/>
    </row>
    <row r="638" spans="4:6" x14ac:dyDescent="0.25">
      <c r="D638" s="2"/>
      <c r="F638" s="2"/>
    </row>
    <row r="639" spans="4:6" x14ac:dyDescent="0.25">
      <c r="D639" s="2"/>
      <c r="F639" s="2"/>
    </row>
    <row r="640" spans="4:6" x14ac:dyDescent="0.25">
      <c r="D640" s="2"/>
      <c r="F640" s="2"/>
    </row>
    <row r="641" spans="4:6" x14ac:dyDescent="0.25">
      <c r="D641" s="2"/>
      <c r="F641" s="2"/>
    </row>
    <row r="642" spans="4:6" x14ac:dyDescent="0.25">
      <c r="D642" s="2"/>
      <c r="F642" s="2"/>
    </row>
    <row r="643" spans="4:6" x14ac:dyDescent="0.25">
      <c r="D643" s="2"/>
      <c r="F643" s="2"/>
    </row>
    <row r="644" spans="4:6" x14ac:dyDescent="0.25">
      <c r="D644" s="2"/>
      <c r="F644" s="2"/>
    </row>
    <row r="645" spans="4:6" x14ac:dyDescent="0.25">
      <c r="D645" s="2"/>
      <c r="F645" s="2"/>
    </row>
    <row r="646" spans="4:6" x14ac:dyDescent="0.25">
      <c r="D646" s="2"/>
      <c r="F646" s="2"/>
    </row>
    <row r="647" spans="4:6" x14ac:dyDescent="0.25">
      <c r="D647" s="2"/>
      <c r="F647" s="2"/>
    </row>
    <row r="648" spans="4:6" x14ac:dyDescent="0.25">
      <c r="D648" s="2"/>
      <c r="F648" s="2"/>
    </row>
    <row r="649" spans="4:6" x14ac:dyDescent="0.25">
      <c r="D649" s="2"/>
      <c r="F649" s="2"/>
    </row>
    <row r="650" spans="4:6" x14ac:dyDescent="0.25">
      <c r="D650" s="2"/>
      <c r="F650" s="2"/>
    </row>
    <row r="651" spans="4:6" x14ac:dyDescent="0.25">
      <c r="D651" s="2"/>
      <c r="F651" s="2"/>
    </row>
    <row r="652" spans="4:6" x14ac:dyDescent="0.25">
      <c r="D652" s="2"/>
      <c r="F652" s="2"/>
    </row>
    <row r="653" spans="4:6" x14ac:dyDescent="0.25">
      <c r="D653" s="2"/>
      <c r="F653" s="2"/>
    </row>
    <row r="654" spans="4:6" x14ac:dyDescent="0.25">
      <c r="D654" s="2"/>
      <c r="F654" s="2"/>
    </row>
    <row r="655" spans="4:6" x14ac:dyDescent="0.25">
      <c r="D655" s="2"/>
      <c r="F655" s="2"/>
    </row>
    <row r="656" spans="4:6" x14ac:dyDescent="0.25">
      <c r="D656" s="2"/>
      <c r="F656" s="2"/>
    </row>
    <row r="657" spans="4:6" x14ac:dyDescent="0.25">
      <c r="D657" s="2"/>
      <c r="F657" s="2"/>
    </row>
    <row r="658" spans="4:6" x14ac:dyDescent="0.25">
      <c r="D658" s="2"/>
      <c r="F658" s="2"/>
    </row>
    <row r="659" spans="4:6" x14ac:dyDescent="0.25">
      <c r="D659" s="2"/>
      <c r="F659" s="2"/>
    </row>
    <row r="660" spans="4:6" x14ac:dyDescent="0.25">
      <c r="D660" s="2"/>
      <c r="F660" s="2"/>
    </row>
    <row r="661" spans="4:6" x14ac:dyDescent="0.25">
      <c r="D661" s="2"/>
      <c r="F661" s="2"/>
    </row>
    <row r="662" spans="4:6" x14ac:dyDescent="0.25">
      <c r="D662" s="2"/>
      <c r="F662" s="2"/>
    </row>
    <row r="663" spans="4:6" x14ac:dyDescent="0.25">
      <c r="D663" s="2"/>
      <c r="F663" s="2"/>
    </row>
    <row r="664" spans="4:6" x14ac:dyDescent="0.25">
      <c r="D664" s="2"/>
      <c r="F664" s="2"/>
    </row>
    <row r="665" spans="4:6" x14ac:dyDescent="0.25">
      <c r="D665" s="2"/>
      <c r="F665" s="2"/>
    </row>
    <row r="666" spans="4:6" x14ac:dyDescent="0.25">
      <c r="D666" s="2"/>
      <c r="F666" s="2"/>
    </row>
    <row r="667" spans="4:6" x14ac:dyDescent="0.25">
      <c r="D667" s="2"/>
      <c r="F667" s="2"/>
    </row>
    <row r="668" spans="4:6" x14ac:dyDescent="0.25">
      <c r="D668" s="2"/>
      <c r="F668" s="2"/>
    </row>
    <row r="669" spans="4:6" x14ac:dyDescent="0.25">
      <c r="D669" s="2"/>
      <c r="F669" s="2"/>
    </row>
    <row r="670" spans="4:6" x14ac:dyDescent="0.25">
      <c r="D670" s="2"/>
      <c r="F670" s="2"/>
    </row>
    <row r="671" spans="4:6" x14ac:dyDescent="0.25">
      <c r="D671" s="2"/>
      <c r="F671" s="2"/>
    </row>
    <row r="672" spans="4:6" x14ac:dyDescent="0.25">
      <c r="D672" s="2"/>
      <c r="F672" s="2"/>
    </row>
    <row r="673" spans="4:6" x14ac:dyDescent="0.25">
      <c r="D673" s="2"/>
      <c r="F673" s="2"/>
    </row>
    <row r="674" spans="4:6" x14ac:dyDescent="0.25">
      <c r="D674" s="2"/>
      <c r="F674" s="2"/>
    </row>
    <row r="675" spans="4:6" x14ac:dyDescent="0.25">
      <c r="D675" s="2"/>
      <c r="F675" s="2"/>
    </row>
    <row r="676" spans="4:6" x14ac:dyDescent="0.25">
      <c r="D676" s="2"/>
      <c r="F676" s="2"/>
    </row>
    <row r="677" spans="4:6" x14ac:dyDescent="0.25">
      <c r="D677" s="2"/>
      <c r="F677" s="2"/>
    </row>
    <row r="678" spans="4:6" x14ac:dyDescent="0.25">
      <c r="D678" s="2"/>
      <c r="F678" s="2"/>
    </row>
    <row r="679" spans="4:6" x14ac:dyDescent="0.25">
      <c r="D679" s="2"/>
      <c r="F679" s="2"/>
    </row>
    <row r="680" spans="4:6" x14ac:dyDescent="0.25">
      <c r="D680" s="2"/>
      <c r="F680" s="2"/>
    </row>
    <row r="681" spans="4:6" x14ac:dyDescent="0.25">
      <c r="D681" s="2"/>
      <c r="F681" s="2"/>
    </row>
    <row r="682" spans="4:6" x14ac:dyDescent="0.25">
      <c r="D682" s="2"/>
      <c r="F682" s="2"/>
    </row>
    <row r="683" spans="4:6" x14ac:dyDescent="0.25">
      <c r="D683" s="2"/>
      <c r="F683" s="2"/>
    </row>
    <row r="684" spans="4:6" x14ac:dyDescent="0.25">
      <c r="D684" s="2"/>
      <c r="F684" s="2"/>
    </row>
    <row r="685" spans="4:6" x14ac:dyDescent="0.25">
      <c r="D685" s="2"/>
      <c r="F685" s="2"/>
    </row>
    <row r="686" spans="4:6" x14ac:dyDescent="0.25">
      <c r="D686" s="2"/>
      <c r="F686" s="2"/>
    </row>
    <row r="687" spans="4:6" x14ac:dyDescent="0.25">
      <c r="D687" s="2"/>
      <c r="F687" s="2"/>
    </row>
    <row r="688" spans="4:6" x14ac:dyDescent="0.25">
      <c r="D688" s="2"/>
      <c r="F688" s="2"/>
    </row>
    <row r="689" spans="4:6" x14ac:dyDescent="0.25">
      <c r="D689" s="2"/>
      <c r="F689" s="2"/>
    </row>
    <row r="690" spans="4:6" x14ac:dyDescent="0.25">
      <c r="D690" s="2"/>
      <c r="F690" s="2"/>
    </row>
    <row r="691" spans="4:6" x14ac:dyDescent="0.25">
      <c r="D691" s="2"/>
      <c r="F691" s="2"/>
    </row>
    <row r="692" spans="4:6" x14ac:dyDescent="0.25">
      <c r="D692" s="2"/>
      <c r="F692" s="2"/>
    </row>
    <row r="693" spans="4:6" x14ac:dyDescent="0.25">
      <c r="D693" s="2"/>
      <c r="F693" s="2"/>
    </row>
    <row r="694" spans="4:6" x14ac:dyDescent="0.25">
      <c r="D694" s="2"/>
      <c r="F694" s="2"/>
    </row>
    <row r="695" spans="4:6" x14ac:dyDescent="0.25">
      <c r="D695" s="2"/>
      <c r="F695" s="2"/>
    </row>
    <row r="696" spans="4:6" x14ac:dyDescent="0.25">
      <c r="D696" s="2"/>
      <c r="F696" s="2"/>
    </row>
    <row r="697" spans="4:6" x14ac:dyDescent="0.25">
      <c r="D697" s="2"/>
      <c r="F697" s="2"/>
    </row>
    <row r="698" spans="4:6" x14ac:dyDescent="0.25">
      <c r="D698" s="2"/>
      <c r="F698" s="2"/>
    </row>
    <row r="699" spans="4:6" x14ac:dyDescent="0.25">
      <c r="D699" s="2"/>
      <c r="F699" s="2"/>
    </row>
    <row r="700" spans="4:6" x14ac:dyDescent="0.25">
      <c r="D700" s="2"/>
      <c r="F700" s="2"/>
    </row>
    <row r="701" spans="4:6" x14ac:dyDescent="0.25">
      <c r="D701" s="2"/>
      <c r="F701" s="2"/>
    </row>
    <row r="702" spans="4:6" x14ac:dyDescent="0.25">
      <c r="D702" s="2"/>
      <c r="F702" s="2"/>
    </row>
    <row r="703" spans="4:6" x14ac:dyDescent="0.25">
      <c r="D703" s="2"/>
      <c r="F703" s="2"/>
    </row>
    <row r="704" spans="4:6" x14ac:dyDescent="0.25">
      <c r="D704" s="2"/>
      <c r="F704" s="2"/>
    </row>
    <row r="705" spans="4:6" x14ac:dyDescent="0.25">
      <c r="D705" s="2"/>
      <c r="F705" s="2"/>
    </row>
    <row r="706" spans="4:6" x14ac:dyDescent="0.25">
      <c r="D706" s="2"/>
      <c r="F706" s="2"/>
    </row>
    <row r="707" spans="4:6" x14ac:dyDescent="0.25">
      <c r="D707" s="2"/>
      <c r="F707" s="2"/>
    </row>
    <row r="708" spans="4:6" x14ac:dyDescent="0.25">
      <c r="D708" s="2"/>
      <c r="F708" s="2"/>
    </row>
    <row r="709" spans="4:6" x14ac:dyDescent="0.25">
      <c r="D709" s="2"/>
      <c r="F709" s="2"/>
    </row>
    <row r="710" spans="4:6" x14ac:dyDescent="0.25">
      <c r="D710" s="2"/>
      <c r="F710" s="2"/>
    </row>
    <row r="711" spans="4:6" x14ac:dyDescent="0.25">
      <c r="D711" s="2"/>
      <c r="F711" s="2"/>
    </row>
    <row r="712" spans="4:6" x14ac:dyDescent="0.25">
      <c r="D712" s="2"/>
      <c r="F712" s="2"/>
    </row>
    <row r="713" spans="4:6" x14ac:dyDescent="0.25">
      <c r="D713" s="2"/>
      <c r="F713" s="2"/>
    </row>
    <row r="714" spans="4:6" x14ac:dyDescent="0.25">
      <c r="D714" s="2"/>
      <c r="F714" s="2"/>
    </row>
    <row r="715" spans="4:6" x14ac:dyDescent="0.25">
      <c r="D715" s="2"/>
      <c r="F715" s="2"/>
    </row>
    <row r="716" spans="4:6" x14ac:dyDescent="0.25">
      <c r="D716" s="2"/>
      <c r="F716" s="2"/>
    </row>
    <row r="717" spans="4:6" x14ac:dyDescent="0.25">
      <c r="D717" s="2"/>
      <c r="F717" s="2"/>
    </row>
    <row r="718" spans="4:6" x14ac:dyDescent="0.25">
      <c r="D718" s="2"/>
      <c r="F718" s="2"/>
    </row>
    <row r="719" spans="4:6" x14ac:dyDescent="0.25">
      <c r="D719" s="2"/>
      <c r="F719" s="2"/>
    </row>
    <row r="720" spans="4:6" x14ac:dyDescent="0.25">
      <c r="D720" s="2"/>
      <c r="F720" s="2"/>
    </row>
    <row r="721" spans="4:6" x14ac:dyDescent="0.25">
      <c r="D721" s="2"/>
      <c r="F721" s="2"/>
    </row>
    <row r="722" spans="4:6" x14ac:dyDescent="0.25">
      <c r="D722" s="2"/>
      <c r="F722" s="2"/>
    </row>
    <row r="723" spans="4:6" x14ac:dyDescent="0.25">
      <c r="D723" s="2"/>
      <c r="F723" s="2"/>
    </row>
    <row r="724" spans="4:6" x14ac:dyDescent="0.25">
      <c r="D724" s="2"/>
      <c r="F724" s="2"/>
    </row>
    <row r="725" spans="4:6" x14ac:dyDescent="0.25">
      <c r="D725" s="2"/>
      <c r="F725" s="2"/>
    </row>
    <row r="726" spans="4:6" x14ac:dyDescent="0.25">
      <c r="D726" s="2"/>
      <c r="F726" s="2"/>
    </row>
    <row r="727" spans="4:6" x14ac:dyDescent="0.25">
      <c r="D727" s="2"/>
      <c r="F727" s="2"/>
    </row>
    <row r="728" spans="4:6" x14ac:dyDescent="0.25">
      <c r="D728" s="2"/>
      <c r="F728" s="2"/>
    </row>
    <row r="729" spans="4:6" x14ac:dyDescent="0.25">
      <c r="D729" s="2"/>
      <c r="F729" s="2"/>
    </row>
    <row r="730" spans="4:6" x14ac:dyDescent="0.25">
      <c r="D730" s="2"/>
      <c r="F730" s="2"/>
    </row>
    <row r="731" spans="4:6" x14ac:dyDescent="0.25">
      <c r="D731" s="2"/>
      <c r="F731" s="2"/>
    </row>
    <row r="732" spans="4:6" x14ac:dyDescent="0.25">
      <c r="D732" s="2"/>
      <c r="F732" s="2"/>
    </row>
    <row r="733" spans="4:6" x14ac:dyDescent="0.25">
      <c r="D733" s="2"/>
      <c r="F733" s="2"/>
    </row>
    <row r="734" spans="4:6" x14ac:dyDescent="0.25">
      <c r="D734" s="2"/>
      <c r="F734" s="2"/>
    </row>
    <row r="735" spans="4:6" x14ac:dyDescent="0.25">
      <c r="D735" s="2"/>
      <c r="F735" s="2"/>
    </row>
    <row r="736" spans="4:6" x14ac:dyDescent="0.25">
      <c r="D736" s="2"/>
      <c r="F736" s="2"/>
    </row>
    <row r="737" spans="4:6" x14ac:dyDescent="0.25">
      <c r="D737" s="2"/>
      <c r="F737" s="2"/>
    </row>
    <row r="738" spans="4:6" x14ac:dyDescent="0.25">
      <c r="D738" s="2"/>
      <c r="F738" s="2"/>
    </row>
    <row r="739" spans="4:6" x14ac:dyDescent="0.25">
      <c r="D739" s="2"/>
      <c r="F739" s="2"/>
    </row>
    <row r="740" spans="4:6" x14ac:dyDescent="0.25">
      <c r="D740" s="2"/>
      <c r="F740" s="2"/>
    </row>
    <row r="741" spans="4:6" x14ac:dyDescent="0.25">
      <c r="D741" s="2"/>
      <c r="F741" s="2"/>
    </row>
    <row r="742" spans="4:6" x14ac:dyDescent="0.25">
      <c r="D742" s="2"/>
      <c r="F742" s="2"/>
    </row>
    <row r="743" spans="4:6" x14ac:dyDescent="0.25">
      <c r="D743" s="2"/>
      <c r="F743" s="2"/>
    </row>
    <row r="744" spans="4:6" x14ac:dyDescent="0.25">
      <c r="D744" s="2"/>
      <c r="F744" s="2"/>
    </row>
    <row r="745" spans="4:6" x14ac:dyDescent="0.25">
      <c r="D745" s="2"/>
      <c r="F745" s="2"/>
    </row>
    <row r="746" spans="4:6" x14ac:dyDescent="0.25">
      <c r="D746" s="2"/>
      <c r="F746" s="2"/>
    </row>
    <row r="747" spans="4:6" x14ac:dyDescent="0.25">
      <c r="D747" s="2"/>
      <c r="F747" s="2"/>
    </row>
    <row r="748" spans="4:6" x14ac:dyDescent="0.25">
      <c r="D748" s="2"/>
      <c r="F748" s="2"/>
    </row>
    <row r="749" spans="4:6" x14ac:dyDescent="0.25">
      <c r="D749" s="2"/>
      <c r="F749" s="2"/>
    </row>
    <row r="750" spans="4:6" x14ac:dyDescent="0.25">
      <c r="D750" s="2"/>
      <c r="F750" s="2"/>
    </row>
    <row r="751" spans="4:6" x14ac:dyDescent="0.25">
      <c r="D751" s="2"/>
      <c r="F751" s="2"/>
    </row>
    <row r="752" spans="4:6" x14ac:dyDescent="0.25">
      <c r="D752" s="2"/>
      <c r="F752" s="2"/>
    </row>
    <row r="753" spans="4:6" x14ac:dyDescent="0.25">
      <c r="D753" s="2"/>
      <c r="F753" s="2"/>
    </row>
    <row r="754" spans="4:6" x14ac:dyDescent="0.25">
      <c r="D754" s="2"/>
      <c r="F754" s="2"/>
    </row>
    <row r="755" spans="4:6" x14ac:dyDescent="0.25">
      <c r="D755" s="2"/>
      <c r="F755" s="2"/>
    </row>
    <row r="756" spans="4:6" x14ac:dyDescent="0.25">
      <c r="D756" s="2"/>
      <c r="F756" s="2"/>
    </row>
    <row r="757" spans="4:6" x14ac:dyDescent="0.25">
      <c r="D757" s="2"/>
      <c r="F757" s="2"/>
    </row>
    <row r="758" spans="4:6" x14ac:dyDescent="0.25">
      <c r="D758" s="2"/>
      <c r="F758" s="2"/>
    </row>
    <row r="759" spans="4:6" x14ac:dyDescent="0.25">
      <c r="D759" s="2"/>
      <c r="F759" s="2"/>
    </row>
    <row r="760" spans="4:6" x14ac:dyDescent="0.25">
      <c r="D760" s="2"/>
      <c r="F760" s="2"/>
    </row>
    <row r="761" spans="4:6" x14ac:dyDescent="0.25">
      <c r="D761" s="2"/>
      <c r="F761" s="2"/>
    </row>
    <row r="762" spans="4:6" x14ac:dyDescent="0.25">
      <c r="D762" s="2"/>
      <c r="F762" s="2"/>
    </row>
    <row r="763" spans="4:6" x14ac:dyDescent="0.25">
      <c r="D763" s="2"/>
      <c r="F763" s="2"/>
    </row>
    <row r="764" spans="4:6" x14ac:dyDescent="0.25">
      <c r="D764" s="2"/>
      <c r="F764" s="2"/>
    </row>
    <row r="765" spans="4:6" x14ac:dyDescent="0.25">
      <c r="D765" s="2"/>
      <c r="F765" s="2"/>
    </row>
    <row r="766" spans="4:6" x14ac:dyDescent="0.25">
      <c r="D766" s="2"/>
      <c r="F766" s="2"/>
    </row>
    <row r="767" spans="4:6" x14ac:dyDescent="0.25">
      <c r="D767" s="2"/>
      <c r="F767" s="2"/>
    </row>
    <row r="768" spans="4:6" x14ac:dyDescent="0.25">
      <c r="D768" s="2"/>
      <c r="F768" s="2"/>
    </row>
    <row r="769" spans="4:6" x14ac:dyDescent="0.25">
      <c r="D769" s="2"/>
      <c r="F769" s="2"/>
    </row>
    <row r="770" spans="4:6" x14ac:dyDescent="0.25">
      <c r="D770" s="2"/>
      <c r="F770" s="2"/>
    </row>
    <row r="771" spans="4:6" x14ac:dyDescent="0.25">
      <c r="D771" s="2"/>
      <c r="F771" s="2"/>
    </row>
    <row r="772" spans="4:6" x14ac:dyDescent="0.25">
      <c r="D772" s="2"/>
      <c r="F772" s="2"/>
    </row>
    <row r="773" spans="4:6" x14ac:dyDescent="0.25">
      <c r="D773" s="2"/>
      <c r="F773" s="2"/>
    </row>
    <row r="774" spans="4:6" x14ac:dyDescent="0.25">
      <c r="D774" s="2"/>
      <c r="F774" s="2"/>
    </row>
    <row r="775" spans="4:6" x14ac:dyDescent="0.25">
      <c r="D775" s="2"/>
      <c r="F775" s="2"/>
    </row>
    <row r="776" spans="4:6" x14ac:dyDescent="0.25">
      <c r="D776" s="2"/>
      <c r="F776" s="2"/>
    </row>
    <row r="777" spans="4:6" x14ac:dyDescent="0.25">
      <c r="D777" s="2"/>
      <c r="F777" s="2"/>
    </row>
    <row r="778" spans="4:6" x14ac:dyDescent="0.25">
      <c r="D778" s="2"/>
      <c r="F778" s="2"/>
    </row>
    <row r="779" spans="4:6" x14ac:dyDescent="0.25">
      <c r="D779" s="2"/>
      <c r="F779" s="2"/>
    </row>
    <row r="780" spans="4:6" x14ac:dyDescent="0.25">
      <c r="D780" s="2"/>
      <c r="F780" s="2"/>
    </row>
    <row r="781" spans="4:6" x14ac:dyDescent="0.25">
      <c r="D781" s="2"/>
      <c r="F781" s="2"/>
    </row>
    <row r="782" spans="4:6" x14ac:dyDescent="0.25">
      <c r="D782" s="2"/>
      <c r="F782" s="2"/>
    </row>
    <row r="783" spans="4:6" x14ac:dyDescent="0.25">
      <c r="D783" s="2"/>
      <c r="F783" s="2"/>
    </row>
    <row r="784" spans="4:6" x14ac:dyDescent="0.25">
      <c r="D784" s="2"/>
      <c r="F784" s="2"/>
    </row>
    <row r="785" spans="4:6" x14ac:dyDescent="0.25">
      <c r="D785" s="2"/>
      <c r="F785" s="2"/>
    </row>
    <row r="786" spans="4:6" x14ac:dyDescent="0.25">
      <c r="D786" s="2"/>
      <c r="F786" s="2"/>
    </row>
    <row r="787" spans="4:6" x14ac:dyDescent="0.25">
      <c r="D787" s="2"/>
      <c r="F787" s="2"/>
    </row>
    <row r="788" spans="4:6" x14ac:dyDescent="0.25">
      <c r="D788" s="2"/>
      <c r="F788" s="2"/>
    </row>
    <row r="789" spans="4:6" x14ac:dyDescent="0.25">
      <c r="D789" s="2"/>
      <c r="F789" s="2"/>
    </row>
    <row r="790" spans="4:6" x14ac:dyDescent="0.25">
      <c r="D790" s="2"/>
      <c r="F790" s="2"/>
    </row>
    <row r="791" spans="4:6" x14ac:dyDescent="0.25">
      <c r="D791" s="2"/>
      <c r="F791" s="2"/>
    </row>
    <row r="792" spans="4:6" x14ac:dyDescent="0.25">
      <c r="D792" s="2"/>
      <c r="F792" s="2"/>
    </row>
    <row r="793" spans="4:6" x14ac:dyDescent="0.25">
      <c r="D793" s="2"/>
      <c r="F793" s="2"/>
    </row>
    <row r="794" spans="4:6" x14ac:dyDescent="0.25">
      <c r="D794" s="2"/>
      <c r="F794" s="2"/>
    </row>
    <row r="795" spans="4:6" x14ac:dyDescent="0.25">
      <c r="D795" s="2"/>
      <c r="F795" s="2"/>
    </row>
    <row r="796" spans="4:6" x14ac:dyDescent="0.25">
      <c r="D796" s="2"/>
      <c r="F796" s="2"/>
    </row>
    <row r="797" spans="4:6" x14ac:dyDescent="0.25">
      <c r="D797" s="2"/>
      <c r="F797" s="2"/>
    </row>
    <row r="798" spans="4:6" x14ac:dyDescent="0.25">
      <c r="D798" s="2"/>
      <c r="F798" s="2"/>
    </row>
    <row r="799" spans="4:6" x14ac:dyDescent="0.25">
      <c r="D799" s="2"/>
      <c r="F799" s="2"/>
    </row>
    <row r="800" spans="4:6" x14ac:dyDescent="0.25">
      <c r="D800" s="2"/>
      <c r="F800" s="2"/>
    </row>
    <row r="801" spans="4:6" x14ac:dyDescent="0.25">
      <c r="D801" s="2"/>
      <c r="F801" s="2"/>
    </row>
    <row r="802" spans="4:6" x14ac:dyDescent="0.25">
      <c r="D802" s="2"/>
      <c r="F802" s="2"/>
    </row>
    <row r="803" spans="4:6" x14ac:dyDescent="0.25">
      <c r="D803" s="2"/>
      <c r="F803" s="2"/>
    </row>
    <row r="804" spans="4:6" x14ac:dyDescent="0.25">
      <c r="D804" s="2"/>
      <c r="F804" s="2"/>
    </row>
    <row r="805" spans="4:6" x14ac:dyDescent="0.25">
      <c r="D805" s="2"/>
      <c r="F805" s="2"/>
    </row>
    <row r="806" spans="4:6" x14ac:dyDescent="0.25">
      <c r="D806" s="2"/>
      <c r="F806" s="2"/>
    </row>
    <row r="807" spans="4:6" x14ac:dyDescent="0.25">
      <c r="D807" s="2"/>
      <c r="F807" s="2"/>
    </row>
    <row r="808" spans="4:6" x14ac:dyDescent="0.25">
      <c r="D808" s="2"/>
      <c r="F808" s="2"/>
    </row>
    <row r="809" spans="4:6" x14ac:dyDescent="0.25">
      <c r="D809" s="2"/>
      <c r="F809" s="2"/>
    </row>
    <row r="810" spans="4:6" x14ac:dyDescent="0.25">
      <c r="D810" s="2"/>
      <c r="F810" s="2"/>
    </row>
    <row r="811" spans="4:6" x14ac:dyDescent="0.25">
      <c r="D811" s="2"/>
      <c r="F811" s="2"/>
    </row>
    <row r="812" spans="4:6" x14ac:dyDescent="0.25">
      <c r="D812" s="2"/>
      <c r="F812" s="2"/>
    </row>
    <row r="813" spans="4:6" x14ac:dyDescent="0.25">
      <c r="D813" s="2"/>
      <c r="F813" s="2"/>
    </row>
    <row r="814" spans="4:6" x14ac:dyDescent="0.25">
      <c r="D814" s="2"/>
      <c r="F814" s="2"/>
    </row>
    <row r="815" spans="4:6" x14ac:dyDescent="0.25">
      <c r="D815" s="2"/>
      <c r="F815" s="2"/>
    </row>
    <row r="816" spans="4:6" x14ac:dyDescent="0.25">
      <c r="D816" s="2"/>
      <c r="F816" s="2"/>
    </row>
    <row r="817" spans="4:6" x14ac:dyDescent="0.25">
      <c r="D817" s="2"/>
      <c r="F817" s="2"/>
    </row>
    <row r="818" spans="4:6" x14ac:dyDescent="0.25">
      <c r="D818" s="2"/>
      <c r="F818" s="2"/>
    </row>
    <row r="819" spans="4:6" x14ac:dyDescent="0.25">
      <c r="D819" s="2"/>
      <c r="F819" s="2"/>
    </row>
    <row r="820" spans="4:6" x14ac:dyDescent="0.25">
      <c r="D820" s="2"/>
      <c r="F820" s="2"/>
    </row>
    <row r="821" spans="4:6" x14ac:dyDescent="0.25">
      <c r="D821" s="2"/>
      <c r="F821" s="2"/>
    </row>
    <row r="822" spans="4:6" x14ac:dyDescent="0.25">
      <c r="D822" s="2"/>
      <c r="F822" s="2"/>
    </row>
    <row r="823" spans="4:6" x14ac:dyDescent="0.25">
      <c r="D823" s="2"/>
      <c r="F823" s="2"/>
    </row>
    <row r="824" spans="4:6" x14ac:dyDescent="0.25">
      <c r="D824" s="2"/>
      <c r="F824" s="2"/>
    </row>
    <row r="825" spans="4:6" x14ac:dyDescent="0.25">
      <c r="D825" s="2"/>
      <c r="F825" s="2"/>
    </row>
    <row r="826" spans="4:6" x14ac:dyDescent="0.25">
      <c r="D826" s="2"/>
      <c r="F826" s="2"/>
    </row>
    <row r="827" spans="4:6" x14ac:dyDescent="0.25">
      <c r="D827" s="2"/>
      <c r="F827" s="2"/>
    </row>
    <row r="828" spans="4:6" x14ac:dyDescent="0.25">
      <c r="D828" s="2"/>
      <c r="F828" s="2"/>
    </row>
    <row r="829" spans="4:6" x14ac:dyDescent="0.25">
      <c r="D829" s="2"/>
      <c r="F829" s="2"/>
    </row>
    <row r="830" spans="4:6" x14ac:dyDescent="0.25">
      <c r="D830" s="2"/>
      <c r="F830" s="2"/>
    </row>
    <row r="831" spans="4:6" x14ac:dyDescent="0.25">
      <c r="D831" s="2"/>
      <c r="F831" s="2"/>
    </row>
    <row r="832" spans="4:6" x14ac:dyDescent="0.25">
      <c r="D832" s="2"/>
      <c r="F832" s="2"/>
    </row>
    <row r="833" spans="4:6" x14ac:dyDescent="0.25">
      <c r="D833" s="2"/>
      <c r="F833" s="2"/>
    </row>
    <row r="834" spans="4:6" x14ac:dyDescent="0.25">
      <c r="D834" s="2"/>
      <c r="F834" s="2"/>
    </row>
    <row r="835" spans="4:6" x14ac:dyDescent="0.25">
      <c r="D835" s="2"/>
      <c r="F835" s="2"/>
    </row>
    <row r="836" spans="4:6" x14ac:dyDescent="0.25">
      <c r="D836" s="2"/>
      <c r="F836" s="2"/>
    </row>
    <row r="837" spans="4:6" x14ac:dyDescent="0.25">
      <c r="D837" s="2"/>
      <c r="F837" s="2"/>
    </row>
    <row r="838" spans="4:6" x14ac:dyDescent="0.25">
      <c r="D838" s="2"/>
      <c r="F838" s="2"/>
    </row>
    <row r="839" spans="4:6" x14ac:dyDescent="0.25">
      <c r="D839" s="2"/>
      <c r="F839" s="2"/>
    </row>
    <row r="840" spans="4:6" x14ac:dyDescent="0.25">
      <c r="D840" s="2"/>
      <c r="F840" s="2"/>
    </row>
    <row r="841" spans="4:6" x14ac:dyDescent="0.25">
      <c r="D841" s="2"/>
      <c r="F841" s="2"/>
    </row>
    <row r="842" spans="4:6" x14ac:dyDescent="0.25">
      <c r="D842" s="2"/>
      <c r="F842" s="2"/>
    </row>
    <row r="843" spans="4:6" x14ac:dyDescent="0.25">
      <c r="D843" s="2"/>
      <c r="F843" s="2"/>
    </row>
    <row r="844" spans="4:6" x14ac:dyDescent="0.25">
      <c r="D844" s="2"/>
      <c r="F844" s="2"/>
    </row>
    <row r="845" spans="4:6" x14ac:dyDescent="0.25">
      <c r="D845" s="2"/>
      <c r="F845" s="2"/>
    </row>
    <row r="846" spans="4:6" x14ac:dyDescent="0.25">
      <c r="D846" s="2"/>
      <c r="F846" s="2"/>
    </row>
    <row r="847" spans="4:6" x14ac:dyDescent="0.25">
      <c r="D847" s="2"/>
      <c r="F847" s="2"/>
    </row>
    <row r="848" spans="4:6" x14ac:dyDescent="0.25">
      <c r="D848" s="2"/>
      <c r="F848" s="2"/>
    </row>
    <row r="849" spans="4:6" x14ac:dyDescent="0.25">
      <c r="D849" s="2"/>
      <c r="F849" s="2"/>
    </row>
    <row r="850" spans="4:6" x14ac:dyDescent="0.25">
      <c r="D850" s="2"/>
      <c r="F850" s="2"/>
    </row>
    <row r="851" spans="4:6" x14ac:dyDescent="0.25">
      <c r="D851" s="2"/>
      <c r="F851" s="2"/>
    </row>
    <row r="852" spans="4:6" x14ac:dyDescent="0.25">
      <c r="D852" s="2"/>
      <c r="F852" s="2"/>
    </row>
    <row r="853" spans="4:6" x14ac:dyDescent="0.25">
      <c r="D853" s="2"/>
      <c r="F853" s="2"/>
    </row>
    <row r="854" spans="4:6" x14ac:dyDescent="0.25">
      <c r="D854" s="2"/>
      <c r="F854" s="2"/>
    </row>
    <row r="855" spans="4:6" x14ac:dyDescent="0.25">
      <c r="D855" s="2"/>
      <c r="F855" s="2"/>
    </row>
    <row r="856" spans="4:6" x14ac:dyDescent="0.25">
      <c r="D856" s="2"/>
      <c r="F856" s="2"/>
    </row>
    <row r="857" spans="4:6" x14ac:dyDescent="0.25">
      <c r="D857" s="2"/>
      <c r="F857" s="2"/>
    </row>
    <row r="858" spans="4:6" x14ac:dyDescent="0.25">
      <c r="D858" s="2"/>
      <c r="F858" s="2"/>
    </row>
    <row r="859" spans="4:6" x14ac:dyDescent="0.25">
      <c r="D859" s="2"/>
      <c r="F859" s="2"/>
    </row>
    <row r="860" spans="4:6" x14ac:dyDescent="0.25">
      <c r="D860" s="2"/>
      <c r="F860" s="2"/>
    </row>
    <row r="861" spans="4:6" x14ac:dyDescent="0.25">
      <c r="D861" s="2"/>
      <c r="F861" s="2"/>
    </row>
    <row r="862" spans="4:6" x14ac:dyDescent="0.25">
      <c r="D862" s="2"/>
      <c r="F862" s="2"/>
    </row>
    <row r="863" spans="4:6" x14ac:dyDescent="0.25">
      <c r="D863" s="2"/>
      <c r="F863" s="2"/>
    </row>
    <row r="864" spans="4:6" x14ac:dyDescent="0.25">
      <c r="D864" s="2"/>
      <c r="F864" s="2"/>
    </row>
    <row r="865" spans="4:6" x14ac:dyDescent="0.25">
      <c r="D865" s="2"/>
      <c r="F865" s="2"/>
    </row>
    <row r="866" spans="4:6" x14ac:dyDescent="0.25">
      <c r="D866" s="2"/>
      <c r="F866" s="2"/>
    </row>
    <row r="867" spans="4:6" x14ac:dyDescent="0.25">
      <c r="D867" s="2"/>
      <c r="F867" s="2"/>
    </row>
    <row r="868" spans="4:6" x14ac:dyDescent="0.25">
      <c r="D868" s="2"/>
      <c r="F868" s="2"/>
    </row>
    <row r="869" spans="4:6" x14ac:dyDescent="0.25">
      <c r="D869" s="2"/>
      <c r="F869" s="2"/>
    </row>
    <row r="870" spans="4:6" x14ac:dyDescent="0.25">
      <c r="D870" s="2"/>
      <c r="F870" s="2"/>
    </row>
    <row r="871" spans="4:6" x14ac:dyDescent="0.25">
      <c r="D871" s="2"/>
      <c r="F871" s="2"/>
    </row>
    <row r="872" spans="4:6" x14ac:dyDescent="0.25">
      <c r="D872" s="2"/>
      <c r="F872" s="2"/>
    </row>
    <row r="873" spans="4:6" x14ac:dyDescent="0.25">
      <c r="D873" s="2"/>
      <c r="F873" s="2"/>
    </row>
    <row r="874" spans="4:6" x14ac:dyDescent="0.25">
      <c r="D874" s="2"/>
      <c r="F874" s="2"/>
    </row>
    <row r="875" spans="4:6" x14ac:dyDescent="0.25">
      <c r="D875" s="2"/>
      <c r="F875" s="2"/>
    </row>
    <row r="876" spans="4:6" x14ac:dyDescent="0.25">
      <c r="D876" s="2"/>
      <c r="F876" s="2"/>
    </row>
    <row r="877" spans="4:6" x14ac:dyDescent="0.25">
      <c r="D877" s="2"/>
      <c r="F877" s="2"/>
    </row>
    <row r="878" spans="4:6" x14ac:dyDescent="0.25">
      <c r="D878" s="2"/>
      <c r="F878" s="2"/>
    </row>
    <row r="879" spans="4:6" x14ac:dyDescent="0.25">
      <c r="D879" s="2"/>
      <c r="F879" s="2"/>
    </row>
    <row r="880" spans="4:6" x14ac:dyDescent="0.25">
      <c r="D880" s="2"/>
      <c r="F880" s="2"/>
    </row>
    <row r="881" spans="4:6" x14ac:dyDescent="0.25">
      <c r="D881" s="2"/>
      <c r="F881" s="2"/>
    </row>
    <row r="882" spans="4:6" x14ac:dyDescent="0.25">
      <c r="D882" s="2"/>
      <c r="F882" s="2"/>
    </row>
    <row r="883" spans="4:6" x14ac:dyDescent="0.25">
      <c r="D883" s="2"/>
      <c r="F883" s="2"/>
    </row>
    <row r="884" spans="4:6" x14ac:dyDescent="0.25">
      <c r="D884" s="2"/>
      <c r="F884" s="2"/>
    </row>
    <row r="885" spans="4:6" x14ac:dyDescent="0.25">
      <c r="D885" s="2"/>
      <c r="F885" s="2"/>
    </row>
    <row r="886" spans="4:6" x14ac:dyDescent="0.25">
      <c r="D886" s="2"/>
      <c r="F886" s="2"/>
    </row>
    <row r="887" spans="4:6" x14ac:dyDescent="0.25">
      <c r="D887" s="2"/>
      <c r="F887" s="2"/>
    </row>
    <row r="888" spans="4:6" x14ac:dyDescent="0.25">
      <c r="D888" s="2"/>
      <c r="F888" s="2"/>
    </row>
    <row r="889" spans="4:6" x14ac:dyDescent="0.25">
      <c r="D889" s="2"/>
      <c r="F889" s="2"/>
    </row>
    <row r="890" spans="4:6" x14ac:dyDescent="0.25">
      <c r="D890" s="2"/>
      <c r="F890" s="2"/>
    </row>
    <row r="891" spans="4:6" x14ac:dyDescent="0.25">
      <c r="D891" s="2"/>
      <c r="F891" s="2"/>
    </row>
    <row r="892" spans="4:6" x14ac:dyDescent="0.25">
      <c r="D892" s="2"/>
      <c r="F892" s="2"/>
    </row>
    <row r="893" spans="4:6" x14ac:dyDescent="0.25">
      <c r="D893" s="2"/>
      <c r="F893" s="2"/>
    </row>
    <row r="894" spans="4:6" x14ac:dyDescent="0.25">
      <c r="D894" s="2"/>
      <c r="F894" s="2"/>
    </row>
    <row r="895" spans="4:6" x14ac:dyDescent="0.25">
      <c r="D895" s="2"/>
      <c r="F895" s="2"/>
    </row>
    <row r="896" spans="4:6" x14ac:dyDescent="0.25">
      <c r="D896" s="2"/>
      <c r="F896" s="2"/>
    </row>
    <row r="897" spans="4:6" x14ac:dyDescent="0.25">
      <c r="D897" s="2"/>
      <c r="F897" s="2"/>
    </row>
    <row r="898" spans="4:6" x14ac:dyDescent="0.25">
      <c r="D898" s="2"/>
      <c r="F898" s="2"/>
    </row>
    <row r="899" spans="4:6" x14ac:dyDescent="0.25">
      <c r="D899" s="2"/>
      <c r="F899" s="2"/>
    </row>
    <row r="900" spans="4:6" x14ac:dyDescent="0.25">
      <c r="D900" s="2"/>
      <c r="F900" s="2"/>
    </row>
    <row r="901" spans="4:6" x14ac:dyDescent="0.25">
      <c r="D901" s="2"/>
      <c r="F901" s="2"/>
    </row>
    <row r="902" spans="4:6" x14ac:dyDescent="0.25">
      <c r="D902" s="2"/>
      <c r="F902" s="2"/>
    </row>
    <row r="903" spans="4:6" x14ac:dyDescent="0.25">
      <c r="D903" s="2"/>
      <c r="F903" s="2"/>
    </row>
    <row r="904" spans="4:6" x14ac:dyDescent="0.25">
      <c r="D904" s="2"/>
      <c r="F904" s="2"/>
    </row>
    <row r="905" spans="4:6" x14ac:dyDescent="0.25">
      <c r="D905" s="2"/>
      <c r="F905" s="2"/>
    </row>
    <row r="906" spans="4:6" x14ac:dyDescent="0.25">
      <c r="D906" s="2"/>
      <c r="F906" s="2"/>
    </row>
    <row r="907" spans="4:6" x14ac:dyDescent="0.25">
      <c r="D907" s="2"/>
      <c r="F907" s="2"/>
    </row>
    <row r="908" spans="4:6" x14ac:dyDescent="0.25">
      <c r="D908" s="2"/>
      <c r="F908" s="2"/>
    </row>
    <row r="909" spans="4:6" x14ac:dyDescent="0.25">
      <c r="D909" s="2"/>
      <c r="F909" s="2"/>
    </row>
    <row r="910" spans="4:6" x14ac:dyDescent="0.25">
      <c r="D910" s="2"/>
      <c r="F910" s="2"/>
    </row>
    <row r="911" spans="4:6" x14ac:dyDescent="0.25">
      <c r="D911" s="2"/>
      <c r="F911" s="2"/>
    </row>
    <row r="912" spans="4:6" x14ac:dyDescent="0.25">
      <c r="D912" s="2"/>
      <c r="F912" s="2"/>
    </row>
    <row r="913" spans="4:6" x14ac:dyDescent="0.25">
      <c r="D913" s="2"/>
      <c r="F913" s="2"/>
    </row>
    <row r="914" spans="4:6" x14ac:dyDescent="0.25">
      <c r="D914" s="2"/>
      <c r="F914" s="2"/>
    </row>
    <row r="915" spans="4:6" x14ac:dyDescent="0.25">
      <c r="D915" s="2"/>
      <c r="F915" s="2"/>
    </row>
    <row r="916" spans="4:6" x14ac:dyDescent="0.25">
      <c r="D916" s="2"/>
      <c r="F916" s="2"/>
    </row>
    <row r="917" spans="4:6" x14ac:dyDescent="0.25">
      <c r="D917" s="2"/>
      <c r="F917" s="2"/>
    </row>
    <row r="918" spans="4:6" x14ac:dyDescent="0.25">
      <c r="D918" s="2"/>
      <c r="F918" s="2"/>
    </row>
    <row r="919" spans="4:6" x14ac:dyDescent="0.25">
      <c r="D919" s="2"/>
      <c r="F919" s="2"/>
    </row>
    <row r="920" spans="4:6" x14ac:dyDescent="0.25">
      <c r="D920" s="2"/>
      <c r="F920" s="2"/>
    </row>
    <row r="921" spans="4:6" x14ac:dyDescent="0.25">
      <c r="D921" s="2"/>
      <c r="F921" s="2"/>
    </row>
    <row r="922" spans="4:6" x14ac:dyDescent="0.25">
      <c r="D922" s="2"/>
      <c r="F922" s="2"/>
    </row>
    <row r="923" spans="4:6" x14ac:dyDescent="0.25">
      <c r="D923" s="2"/>
      <c r="F923" s="2"/>
    </row>
    <row r="924" spans="4:6" x14ac:dyDescent="0.25">
      <c r="D924" s="2"/>
      <c r="F924" s="2"/>
    </row>
    <row r="925" spans="4:6" x14ac:dyDescent="0.25">
      <c r="D925" s="2"/>
      <c r="F925" s="2"/>
    </row>
    <row r="926" spans="4:6" x14ac:dyDescent="0.25">
      <c r="D926" s="2"/>
      <c r="F926" s="2"/>
    </row>
    <row r="927" spans="4:6" x14ac:dyDescent="0.25">
      <c r="D927" s="2"/>
      <c r="F927" s="2"/>
    </row>
    <row r="928" spans="4:6" x14ac:dyDescent="0.25">
      <c r="D928" s="2"/>
      <c r="F928" s="2"/>
    </row>
    <row r="929" spans="4:6" x14ac:dyDescent="0.25">
      <c r="D929" s="2"/>
      <c r="F929" s="2"/>
    </row>
    <row r="930" spans="4:6" x14ac:dyDescent="0.25">
      <c r="D930" s="2"/>
      <c r="F930" s="2"/>
    </row>
    <row r="931" spans="4:6" x14ac:dyDescent="0.25">
      <c r="D931" s="2"/>
      <c r="F931" s="2"/>
    </row>
    <row r="932" spans="4:6" x14ac:dyDescent="0.25">
      <c r="D932" s="2"/>
      <c r="F932" s="2"/>
    </row>
    <row r="933" spans="4:6" x14ac:dyDescent="0.25">
      <c r="D933" s="2"/>
      <c r="F933" s="2"/>
    </row>
    <row r="934" spans="4:6" x14ac:dyDescent="0.25">
      <c r="D934" s="2"/>
      <c r="F934" s="2"/>
    </row>
    <row r="935" spans="4:6" x14ac:dyDescent="0.25">
      <c r="D935" s="2"/>
      <c r="F935" s="2"/>
    </row>
    <row r="936" spans="4:6" x14ac:dyDescent="0.25">
      <c r="D936" s="2"/>
      <c r="F936" s="2"/>
    </row>
    <row r="937" spans="4:6" x14ac:dyDescent="0.25">
      <c r="D937" s="2"/>
      <c r="F937" s="2"/>
    </row>
    <row r="938" spans="4:6" x14ac:dyDescent="0.25">
      <c r="D938" s="2"/>
      <c r="F938" s="2"/>
    </row>
    <row r="939" spans="4:6" x14ac:dyDescent="0.25">
      <c r="D939" s="2"/>
      <c r="F939" s="2"/>
    </row>
    <row r="940" spans="4:6" x14ac:dyDescent="0.25">
      <c r="D940" s="2"/>
      <c r="F940" s="2"/>
    </row>
    <row r="941" spans="4:6" x14ac:dyDescent="0.25">
      <c r="D941" s="2"/>
      <c r="F941" s="2"/>
    </row>
    <row r="942" spans="4:6" x14ac:dyDescent="0.25">
      <c r="D942" s="2"/>
      <c r="F942" s="2"/>
    </row>
    <row r="943" spans="4:6" x14ac:dyDescent="0.25">
      <c r="D943" s="2"/>
      <c r="F943" s="2"/>
    </row>
    <row r="944" spans="4:6" x14ac:dyDescent="0.25">
      <c r="D944" s="2"/>
      <c r="F944" s="2"/>
    </row>
    <row r="945" spans="4:6" x14ac:dyDescent="0.25">
      <c r="D945" s="2"/>
      <c r="F945" s="2"/>
    </row>
    <row r="946" spans="4:6" x14ac:dyDescent="0.25">
      <c r="D946" s="2"/>
      <c r="F946" s="2"/>
    </row>
    <row r="947" spans="4:6" x14ac:dyDescent="0.25">
      <c r="D947" s="2"/>
      <c r="F947" s="2"/>
    </row>
    <row r="948" spans="4:6" x14ac:dyDescent="0.25">
      <c r="D948" s="2"/>
      <c r="F948" s="2"/>
    </row>
    <row r="949" spans="4:6" x14ac:dyDescent="0.25">
      <c r="D949" s="2"/>
      <c r="F949" s="2"/>
    </row>
    <row r="950" spans="4:6" x14ac:dyDescent="0.25">
      <c r="D950" s="2"/>
      <c r="F950" s="2"/>
    </row>
    <row r="951" spans="4:6" x14ac:dyDescent="0.25">
      <c r="D951" s="2"/>
      <c r="F951" s="2"/>
    </row>
    <row r="952" spans="4:6" x14ac:dyDescent="0.25">
      <c r="D952" s="2"/>
      <c r="F952" s="2"/>
    </row>
    <row r="953" spans="4:6" x14ac:dyDescent="0.25">
      <c r="D953" s="2"/>
      <c r="F953" s="2"/>
    </row>
    <row r="954" spans="4:6" x14ac:dyDescent="0.25">
      <c r="D954" s="2"/>
      <c r="F954" s="2"/>
    </row>
    <row r="955" spans="4:6" x14ac:dyDescent="0.25">
      <c r="D955" s="2"/>
      <c r="F955" s="2"/>
    </row>
    <row r="956" spans="4:6" x14ac:dyDescent="0.25">
      <c r="D956" s="2"/>
      <c r="F956" s="2"/>
    </row>
    <row r="957" spans="4:6" x14ac:dyDescent="0.25">
      <c r="D957" s="2"/>
      <c r="F957" s="2"/>
    </row>
    <row r="958" spans="4:6" x14ac:dyDescent="0.25">
      <c r="D958" s="2"/>
      <c r="F958" s="2"/>
    </row>
    <row r="959" spans="4:6" x14ac:dyDescent="0.25">
      <c r="D959" s="2"/>
      <c r="F959" s="2"/>
    </row>
    <row r="960" spans="4:6" x14ac:dyDescent="0.25">
      <c r="D960" s="2"/>
      <c r="F960" s="2"/>
    </row>
    <row r="961" spans="4:6" x14ac:dyDescent="0.25">
      <c r="D961" s="2"/>
      <c r="F961" s="2"/>
    </row>
    <row r="962" spans="4:6" x14ac:dyDescent="0.25">
      <c r="D962" s="2"/>
      <c r="F962" s="2"/>
    </row>
    <row r="963" spans="4:6" x14ac:dyDescent="0.25">
      <c r="D963" s="2"/>
      <c r="F963" s="2"/>
    </row>
    <row r="964" spans="4:6" x14ac:dyDescent="0.25">
      <c r="D964" s="2"/>
      <c r="F964" s="2"/>
    </row>
    <row r="965" spans="4:6" x14ac:dyDescent="0.25">
      <c r="D965" s="2"/>
      <c r="F965" s="2"/>
    </row>
    <row r="966" spans="4:6" x14ac:dyDescent="0.25">
      <c r="D966" s="2"/>
      <c r="F966" s="2"/>
    </row>
    <row r="967" spans="4:6" x14ac:dyDescent="0.25">
      <c r="D967" s="2"/>
      <c r="F967" s="2"/>
    </row>
    <row r="968" spans="4:6" x14ac:dyDescent="0.25">
      <c r="D968" s="2"/>
      <c r="F968" s="2"/>
    </row>
    <row r="969" spans="4:6" x14ac:dyDescent="0.25">
      <c r="D969" s="2"/>
      <c r="F969" s="2"/>
    </row>
    <row r="970" spans="4:6" x14ac:dyDescent="0.25">
      <c r="D970" s="2"/>
      <c r="F970" s="2"/>
    </row>
    <row r="971" spans="4:6" x14ac:dyDescent="0.25">
      <c r="D971" s="2"/>
      <c r="F971" s="2"/>
    </row>
    <row r="972" spans="4:6" x14ac:dyDescent="0.25">
      <c r="D972" s="2"/>
      <c r="F972" s="2"/>
    </row>
    <row r="973" spans="4:6" x14ac:dyDescent="0.25">
      <c r="D973" s="2"/>
      <c r="F973" s="2"/>
    </row>
    <row r="974" spans="4:6" x14ac:dyDescent="0.25">
      <c r="D974" s="2"/>
      <c r="F974" s="2"/>
    </row>
    <row r="975" spans="4:6" x14ac:dyDescent="0.25">
      <c r="D975" s="2"/>
      <c r="F975" s="2"/>
    </row>
    <row r="976" spans="4:6" x14ac:dyDescent="0.25">
      <c r="D976" s="2"/>
      <c r="F976" s="2"/>
    </row>
    <row r="977" spans="4:6" x14ac:dyDescent="0.25">
      <c r="D977" s="2"/>
      <c r="F977" s="2"/>
    </row>
    <row r="978" spans="4:6" x14ac:dyDescent="0.25">
      <c r="D978" s="2"/>
      <c r="F978" s="2"/>
    </row>
    <row r="979" spans="4:6" x14ac:dyDescent="0.25">
      <c r="D979" s="2"/>
      <c r="F979" s="2"/>
    </row>
    <row r="980" spans="4:6" x14ac:dyDescent="0.25">
      <c r="D980" s="2"/>
      <c r="F980" s="2"/>
    </row>
    <row r="981" spans="4:6" x14ac:dyDescent="0.25">
      <c r="D981" s="2"/>
      <c r="F981" s="2"/>
    </row>
    <row r="982" spans="4:6" x14ac:dyDescent="0.25">
      <c r="D982" s="2"/>
      <c r="F982" s="2"/>
    </row>
    <row r="983" spans="4:6" x14ac:dyDescent="0.25">
      <c r="D983" s="2"/>
      <c r="F983" s="2"/>
    </row>
    <row r="984" spans="4:6" x14ac:dyDescent="0.25">
      <c r="D984" s="2"/>
      <c r="F984" s="2"/>
    </row>
    <row r="985" spans="4:6" x14ac:dyDescent="0.25">
      <c r="D985" s="2"/>
      <c r="F985" s="2"/>
    </row>
    <row r="986" spans="4:6" x14ac:dyDescent="0.25">
      <c r="D986" s="2"/>
      <c r="F986" s="2"/>
    </row>
    <row r="987" spans="4:6" x14ac:dyDescent="0.25">
      <c r="D987" s="2"/>
      <c r="F987" s="2"/>
    </row>
    <row r="988" spans="4:6" x14ac:dyDescent="0.25">
      <c r="D988" s="2"/>
      <c r="F988" s="2"/>
    </row>
    <row r="989" spans="4:6" x14ac:dyDescent="0.25">
      <c r="D989" s="2"/>
      <c r="F989" s="2"/>
    </row>
    <row r="990" spans="4:6" x14ac:dyDescent="0.25">
      <c r="D990" s="2"/>
      <c r="F990" s="2"/>
    </row>
    <row r="991" spans="4:6" x14ac:dyDescent="0.25">
      <c r="D991" s="2"/>
      <c r="F991" s="2"/>
    </row>
    <row r="992" spans="4:6" x14ac:dyDescent="0.25">
      <c r="D992" s="2"/>
      <c r="F992" s="2"/>
    </row>
    <row r="993" spans="4:6" x14ac:dyDescent="0.25">
      <c r="D993" s="2"/>
      <c r="F993" s="2"/>
    </row>
    <row r="994" spans="4:6" x14ac:dyDescent="0.25">
      <c r="D994" s="2"/>
      <c r="F994" s="2"/>
    </row>
    <row r="995" spans="4:6" x14ac:dyDescent="0.25">
      <c r="D995" s="2"/>
      <c r="F995" s="2"/>
    </row>
    <row r="996" spans="4:6" x14ac:dyDescent="0.25">
      <c r="D996" s="2"/>
      <c r="F996" s="2"/>
    </row>
    <row r="997" spans="4:6" x14ac:dyDescent="0.25">
      <c r="D997" s="2"/>
      <c r="F997" s="2"/>
    </row>
    <row r="998" spans="4:6" x14ac:dyDescent="0.25">
      <c r="D998" s="2"/>
      <c r="F998" s="2"/>
    </row>
    <row r="999" spans="4:6" x14ac:dyDescent="0.25">
      <c r="D999" s="2"/>
      <c r="F999" s="2"/>
    </row>
    <row r="1000" spans="4:6" x14ac:dyDescent="0.25">
      <c r="D1000" s="2"/>
      <c r="F1000" s="2"/>
    </row>
    <row r="1001" spans="4:6" x14ac:dyDescent="0.25">
      <c r="D1001" s="2"/>
      <c r="F1001" s="2"/>
    </row>
    <row r="1002" spans="4:6" x14ac:dyDescent="0.25">
      <c r="D1002" s="2"/>
      <c r="F1002" s="2"/>
    </row>
    <row r="1003" spans="4:6" x14ac:dyDescent="0.25">
      <c r="D1003" s="2"/>
      <c r="F1003" s="2"/>
    </row>
    <row r="1004" spans="4:6" x14ac:dyDescent="0.25">
      <c r="D1004" s="2"/>
      <c r="F1004" s="2"/>
    </row>
    <row r="1005" spans="4:6" x14ac:dyDescent="0.25">
      <c r="D1005" s="2"/>
      <c r="F1005" s="2"/>
    </row>
    <row r="1006" spans="4:6" x14ac:dyDescent="0.25">
      <c r="D1006" s="2"/>
      <c r="F1006" s="2"/>
    </row>
    <row r="1007" spans="4:6" x14ac:dyDescent="0.25">
      <c r="D1007" s="2"/>
      <c r="F1007" s="2"/>
    </row>
    <row r="1008" spans="4:6" x14ac:dyDescent="0.25">
      <c r="D1008" s="2"/>
      <c r="F1008" s="2"/>
    </row>
    <row r="1009" spans="4:6" x14ac:dyDescent="0.25">
      <c r="D1009" s="2"/>
      <c r="F1009" s="2"/>
    </row>
    <row r="1010" spans="4:6" x14ac:dyDescent="0.25">
      <c r="D1010" s="2"/>
      <c r="F1010" s="2"/>
    </row>
    <row r="1011" spans="4:6" x14ac:dyDescent="0.25">
      <c r="D1011" s="2"/>
      <c r="F1011" s="2"/>
    </row>
    <row r="1012" spans="4:6" x14ac:dyDescent="0.25">
      <c r="D1012" s="2"/>
      <c r="F1012" s="2"/>
    </row>
    <row r="1013" spans="4:6" x14ac:dyDescent="0.25">
      <c r="D1013" s="2"/>
      <c r="F1013" s="2"/>
    </row>
    <row r="1014" spans="4:6" x14ac:dyDescent="0.25">
      <c r="D1014" s="2"/>
      <c r="F1014" s="2"/>
    </row>
    <row r="1015" spans="4:6" x14ac:dyDescent="0.25">
      <c r="D1015" s="2"/>
      <c r="F1015" s="2"/>
    </row>
    <row r="1016" spans="4:6" x14ac:dyDescent="0.25">
      <c r="D1016" s="2"/>
      <c r="F1016" s="2"/>
    </row>
    <row r="1017" spans="4:6" x14ac:dyDescent="0.25">
      <c r="D1017" s="2"/>
      <c r="F1017" s="2"/>
    </row>
    <row r="1018" spans="4:6" x14ac:dyDescent="0.25">
      <c r="D1018" s="2"/>
      <c r="F1018" s="2"/>
    </row>
    <row r="1019" spans="4:6" x14ac:dyDescent="0.25">
      <c r="D1019" s="2"/>
      <c r="F1019" s="2"/>
    </row>
    <row r="1020" spans="4:6" x14ac:dyDescent="0.25">
      <c r="D1020" s="2"/>
      <c r="F1020" s="2"/>
    </row>
    <row r="1021" spans="4:6" x14ac:dyDescent="0.25">
      <c r="D1021" s="2"/>
      <c r="F1021" s="2"/>
    </row>
    <row r="1022" spans="4:6" x14ac:dyDescent="0.25">
      <c r="D1022" s="2"/>
      <c r="F1022" s="2"/>
    </row>
    <row r="1023" spans="4:6" x14ac:dyDescent="0.25">
      <c r="D1023" s="2"/>
      <c r="F1023" s="2"/>
    </row>
    <row r="1024" spans="4:6" x14ac:dyDescent="0.25">
      <c r="D1024" s="2"/>
      <c r="F1024" s="2"/>
    </row>
    <row r="1025" spans="4:6" x14ac:dyDescent="0.25">
      <c r="D1025" s="2"/>
      <c r="F1025" s="2"/>
    </row>
    <row r="1026" spans="4:6" x14ac:dyDescent="0.25">
      <c r="D1026" s="2"/>
      <c r="F1026" s="2"/>
    </row>
    <row r="1027" spans="4:6" x14ac:dyDescent="0.25">
      <c r="D1027" s="2"/>
      <c r="F1027" s="2"/>
    </row>
    <row r="1028" spans="4:6" x14ac:dyDescent="0.25">
      <c r="D1028" s="2"/>
      <c r="F1028" s="2"/>
    </row>
    <row r="1029" spans="4:6" x14ac:dyDescent="0.25">
      <c r="D1029" s="2"/>
      <c r="F1029" s="2"/>
    </row>
    <row r="1030" spans="4:6" x14ac:dyDescent="0.25">
      <c r="D1030" s="2"/>
      <c r="F1030" s="2"/>
    </row>
    <row r="1031" spans="4:6" x14ac:dyDescent="0.25">
      <c r="D1031" s="2"/>
      <c r="F1031" s="2"/>
    </row>
    <row r="1032" spans="4:6" x14ac:dyDescent="0.25">
      <c r="D1032" s="2"/>
      <c r="F1032" s="2"/>
    </row>
    <row r="1033" spans="4:6" x14ac:dyDescent="0.25">
      <c r="D1033" s="2"/>
      <c r="F1033" s="2"/>
    </row>
    <row r="1034" spans="4:6" x14ac:dyDescent="0.25">
      <c r="D1034" s="2"/>
      <c r="F1034" s="2"/>
    </row>
    <row r="1035" spans="4:6" x14ac:dyDescent="0.25">
      <c r="D1035" s="2"/>
      <c r="F1035" s="2"/>
    </row>
    <row r="1036" spans="4:6" x14ac:dyDescent="0.25">
      <c r="D1036" s="2"/>
      <c r="F1036" s="2"/>
    </row>
    <row r="1037" spans="4:6" x14ac:dyDescent="0.25">
      <c r="D1037" s="2"/>
      <c r="F1037" s="2"/>
    </row>
    <row r="1038" spans="4:6" x14ac:dyDescent="0.25">
      <c r="D1038" s="2"/>
      <c r="F1038" s="2"/>
    </row>
    <row r="1039" spans="4:6" x14ac:dyDescent="0.25">
      <c r="D1039" s="2"/>
      <c r="F1039" s="2"/>
    </row>
    <row r="1040" spans="4:6" x14ac:dyDescent="0.25">
      <c r="D1040" s="2"/>
      <c r="F1040" s="2"/>
    </row>
    <row r="1041" spans="4:6" x14ac:dyDescent="0.25">
      <c r="D1041" s="2"/>
      <c r="F1041" s="2"/>
    </row>
    <row r="1042" spans="4:6" x14ac:dyDescent="0.25">
      <c r="D1042" s="2"/>
      <c r="F1042" s="2"/>
    </row>
    <row r="1043" spans="4:6" x14ac:dyDescent="0.25">
      <c r="D1043" s="2"/>
      <c r="F1043" s="2"/>
    </row>
    <row r="1044" spans="4:6" x14ac:dyDescent="0.25">
      <c r="D1044" s="2"/>
      <c r="F1044" s="2"/>
    </row>
    <row r="1045" spans="4:6" x14ac:dyDescent="0.25">
      <c r="D1045" s="2"/>
      <c r="F1045" s="2"/>
    </row>
    <row r="1046" spans="4:6" x14ac:dyDescent="0.25">
      <c r="D1046" s="2"/>
      <c r="F1046" s="2"/>
    </row>
    <row r="1047" spans="4:6" x14ac:dyDescent="0.25">
      <c r="D1047" s="2"/>
      <c r="F1047" s="2"/>
    </row>
    <row r="1048" spans="4:6" x14ac:dyDescent="0.25">
      <c r="D1048" s="2"/>
      <c r="F1048" s="2"/>
    </row>
    <row r="1049" spans="4:6" x14ac:dyDescent="0.25">
      <c r="D1049" s="2"/>
      <c r="F1049" s="2"/>
    </row>
    <row r="1050" spans="4:6" x14ac:dyDescent="0.25">
      <c r="D1050" s="2"/>
      <c r="F1050" s="2"/>
    </row>
    <row r="1051" spans="4:6" x14ac:dyDescent="0.25">
      <c r="D1051" s="2"/>
      <c r="F1051" s="2"/>
    </row>
    <row r="1052" spans="4:6" x14ac:dyDescent="0.25">
      <c r="D1052" s="2"/>
      <c r="F1052" s="2"/>
    </row>
    <row r="1053" spans="4:6" x14ac:dyDescent="0.25">
      <c r="D1053" s="2"/>
      <c r="F1053" s="2"/>
    </row>
    <row r="1054" spans="4:6" x14ac:dyDescent="0.25">
      <c r="D1054" s="2"/>
      <c r="F1054" s="2"/>
    </row>
    <row r="1055" spans="4:6" x14ac:dyDescent="0.25">
      <c r="D1055" s="2"/>
      <c r="F1055" s="2"/>
    </row>
    <row r="1056" spans="4:6" x14ac:dyDescent="0.25">
      <c r="D1056" s="2"/>
      <c r="F1056" s="2"/>
    </row>
    <row r="1057" spans="4:6" x14ac:dyDescent="0.25">
      <c r="D1057" s="2"/>
      <c r="F1057" s="2"/>
    </row>
    <row r="1058" spans="4:6" x14ac:dyDescent="0.25">
      <c r="D1058" s="2"/>
      <c r="F1058" s="2"/>
    </row>
    <row r="1059" spans="4:6" x14ac:dyDescent="0.25">
      <c r="D1059" s="2"/>
      <c r="F1059" s="2"/>
    </row>
  </sheetData>
  <mergeCells count="292">
    <mergeCell ref="B69:W69"/>
    <mergeCell ref="B70:W70"/>
    <mergeCell ref="J22:J24"/>
    <mergeCell ref="K22:K23"/>
    <mergeCell ref="K20:K21"/>
    <mergeCell ref="L22:L26"/>
    <mergeCell ref="M22:M26"/>
    <mergeCell ref="N22:N26"/>
    <mergeCell ref="O22:O26"/>
    <mergeCell ref="J25:J26"/>
    <mergeCell ref="L27:L31"/>
    <mergeCell ref="C30:C31"/>
    <mergeCell ref="D30:D31"/>
    <mergeCell ref="F30:F31"/>
    <mergeCell ref="F27:F29"/>
    <mergeCell ref="O32:O40"/>
    <mergeCell ref="F37:F38"/>
    <mergeCell ref="R15:U21"/>
    <mergeCell ref="L12:L14"/>
    <mergeCell ref="L41:L46"/>
    <mergeCell ref="L55:L58"/>
    <mergeCell ref="L60:L68"/>
    <mergeCell ref="V12:V14"/>
    <mergeCell ref="W52:W54"/>
    <mergeCell ref="W55:W58"/>
    <mergeCell ref="W60:W68"/>
    <mergeCell ref="V52:V54"/>
    <mergeCell ref="V55:V58"/>
    <mergeCell ref="V60:V68"/>
    <mergeCell ref="R59:U59"/>
    <mergeCell ref="R60:U68"/>
    <mergeCell ref="R52:U54"/>
    <mergeCell ref="R55:U58"/>
    <mergeCell ref="R22:U26"/>
    <mergeCell ref="L15:L21"/>
    <mergeCell ref="M15:M21"/>
    <mergeCell ref="N15:N21"/>
    <mergeCell ref="O15:O21"/>
    <mergeCell ref="M12:M14"/>
    <mergeCell ref="N12:N14"/>
    <mergeCell ref="O12:O14"/>
    <mergeCell ref="A1:W1"/>
    <mergeCell ref="R3:W4"/>
    <mergeCell ref="V6:V11"/>
    <mergeCell ref="V15:V21"/>
    <mergeCell ref="V22:V26"/>
    <mergeCell ref="V27:V31"/>
    <mergeCell ref="V32:V40"/>
    <mergeCell ref="V41:V46"/>
    <mergeCell ref="V47:V51"/>
    <mergeCell ref="R41:U46"/>
    <mergeCell ref="R47:U51"/>
    <mergeCell ref="R27:U31"/>
    <mergeCell ref="R5:U5"/>
    <mergeCell ref="W6:W11"/>
    <mergeCell ref="R32:U40"/>
    <mergeCell ref="W12:W14"/>
    <mergeCell ref="W15:W21"/>
    <mergeCell ref="W22:W26"/>
    <mergeCell ref="W27:W31"/>
    <mergeCell ref="W32:W40"/>
    <mergeCell ref="W41:W46"/>
    <mergeCell ref="W47:W51"/>
    <mergeCell ref="R6:U11"/>
    <mergeCell ref="R12:U14"/>
    <mergeCell ref="C15:C18"/>
    <mergeCell ref="D15:D18"/>
    <mergeCell ref="F3:F5"/>
    <mergeCell ref="G3:G5"/>
    <mergeCell ref="H3:H5"/>
    <mergeCell ref="I3:J3"/>
    <mergeCell ref="A3:A5"/>
    <mergeCell ref="B3:B5"/>
    <mergeCell ref="C3:C5"/>
    <mergeCell ref="D3:D5"/>
    <mergeCell ref="E3:E5"/>
    <mergeCell ref="F10:F11"/>
    <mergeCell ref="I10:I11"/>
    <mergeCell ref="J10:J11"/>
    <mergeCell ref="M3:Q3"/>
    <mergeCell ref="I4:I5"/>
    <mergeCell ref="J4:J5"/>
    <mergeCell ref="M4:O4"/>
    <mergeCell ref="P4:Q4"/>
    <mergeCell ref="K3:K5"/>
    <mergeCell ref="L3:L5"/>
    <mergeCell ref="I7:I9"/>
    <mergeCell ref="J7:J9"/>
    <mergeCell ref="L6:L11"/>
    <mergeCell ref="K10:K11"/>
    <mergeCell ref="A6:A11"/>
    <mergeCell ref="B6:B11"/>
    <mergeCell ref="C6:C11"/>
    <mergeCell ref="D6:D11"/>
    <mergeCell ref="E6:E11"/>
    <mergeCell ref="M6:M11"/>
    <mergeCell ref="N6:N11"/>
    <mergeCell ref="O6:O11"/>
    <mergeCell ref="F7:F9"/>
    <mergeCell ref="A22:A26"/>
    <mergeCell ref="B22:B26"/>
    <mergeCell ref="C22:C24"/>
    <mergeCell ref="D22:D24"/>
    <mergeCell ref="E22:E26"/>
    <mergeCell ref="F22:F24"/>
    <mergeCell ref="I22:I24"/>
    <mergeCell ref="A12:A14"/>
    <mergeCell ref="B12:B14"/>
    <mergeCell ref="C12:C13"/>
    <mergeCell ref="D12:D14"/>
    <mergeCell ref="E12:E14"/>
    <mergeCell ref="F12:F14"/>
    <mergeCell ref="C19:C21"/>
    <mergeCell ref="D19:D21"/>
    <mergeCell ref="F19:F21"/>
    <mergeCell ref="E15:E21"/>
    <mergeCell ref="F15:F18"/>
    <mergeCell ref="C25:C26"/>
    <mergeCell ref="D25:D26"/>
    <mergeCell ref="F25:F26"/>
    <mergeCell ref="I25:I26"/>
    <mergeCell ref="A15:A21"/>
    <mergeCell ref="B15:B21"/>
    <mergeCell ref="B32:B40"/>
    <mergeCell ref="C32:C36"/>
    <mergeCell ref="D32:D36"/>
    <mergeCell ref="E32:E40"/>
    <mergeCell ref="A27:A31"/>
    <mergeCell ref="B27:B31"/>
    <mergeCell ref="C27:C29"/>
    <mergeCell ref="D27:D29"/>
    <mergeCell ref="E27:E31"/>
    <mergeCell ref="C37:C38"/>
    <mergeCell ref="D37:D38"/>
    <mergeCell ref="L32:L40"/>
    <mergeCell ref="M32:M40"/>
    <mergeCell ref="N32:N40"/>
    <mergeCell ref="J39:J40"/>
    <mergeCell ref="D44:D46"/>
    <mergeCell ref="F44:F46"/>
    <mergeCell ref="I44:J46"/>
    <mergeCell ref="K44:K46"/>
    <mergeCell ref="A41:A46"/>
    <mergeCell ref="B41:B46"/>
    <mergeCell ref="C41:C46"/>
    <mergeCell ref="D41:D43"/>
    <mergeCell ref="E41:E46"/>
    <mergeCell ref="F41:F43"/>
    <mergeCell ref="I37:I38"/>
    <mergeCell ref="J37:J38"/>
    <mergeCell ref="C39:C40"/>
    <mergeCell ref="D39:D40"/>
    <mergeCell ref="F39:F40"/>
    <mergeCell ref="I39:I40"/>
    <mergeCell ref="F32:F36"/>
    <mergeCell ref="I32:I36"/>
    <mergeCell ref="J32:J36"/>
    <mergeCell ref="A32:A40"/>
    <mergeCell ref="A52:A54"/>
    <mergeCell ref="B52:B54"/>
    <mergeCell ref="C52:C54"/>
    <mergeCell ref="D52:D54"/>
    <mergeCell ref="E52:E54"/>
    <mergeCell ref="I47:J51"/>
    <mergeCell ref="K47:K50"/>
    <mergeCell ref="L47:L51"/>
    <mergeCell ref="A47:A51"/>
    <mergeCell ref="B47:B51"/>
    <mergeCell ref="C47:C51"/>
    <mergeCell ref="D47:D51"/>
    <mergeCell ref="E47:E51"/>
    <mergeCell ref="F47:F51"/>
    <mergeCell ref="F52:F54"/>
    <mergeCell ref="L52:L54"/>
    <mergeCell ref="A60:A68"/>
    <mergeCell ref="B60:B68"/>
    <mergeCell ref="C60:C68"/>
    <mergeCell ref="D60:D68"/>
    <mergeCell ref="E60:E68"/>
    <mergeCell ref="F60:F65"/>
    <mergeCell ref="A55:A58"/>
    <mergeCell ref="B55:B58"/>
    <mergeCell ref="E55:E58"/>
    <mergeCell ref="F55:F56"/>
    <mergeCell ref="I60:J65"/>
    <mergeCell ref="M60:M68"/>
    <mergeCell ref="N60:N68"/>
    <mergeCell ref="O60:O68"/>
    <mergeCell ref="F66:F68"/>
    <mergeCell ref="I66:J68"/>
    <mergeCell ref="O55:O58"/>
    <mergeCell ref="C57:C58"/>
    <mergeCell ref="D57:D58"/>
    <mergeCell ref="F57:F58"/>
    <mergeCell ref="M55:M58"/>
    <mergeCell ref="N55:N58"/>
    <mergeCell ref="M52:M54"/>
    <mergeCell ref="N52:N54"/>
    <mergeCell ref="O52:O54"/>
    <mergeCell ref="I54:J54"/>
    <mergeCell ref="M47:M51"/>
    <mergeCell ref="N47:N51"/>
    <mergeCell ref="O47:O51"/>
    <mergeCell ref="I41:J43"/>
    <mergeCell ref="K41:K43"/>
    <mergeCell ref="M41:M46"/>
    <mergeCell ref="N41:N46"/>
    <mergeCell ref="O41:O46"/>
    <mergeCell ref="X3:AB3"/>
    <mergeCell ref="AC3:AI4"/>
    <mergeCell ref="X4:Z4"/>
    <mergeCell ref="AA4:AB4"/>
    <mergeCell ref="AC5:AF5"/>
    <mergeCell ref="X6:X11"/>
    <mergeCell ref="Y6:Y11"/>
    <mergeCell ref="Z6:Z11"/>
    <mergeCell ref="AC6:AF11"/>
    <mergeCell ref="AH6:AH11"/>
    <mergeCell ref="AI6:AI11"/>
    <mergeCell ref="AG6:AG11"/>
    <mergeCell ref="X12:X14"/>
    <mergeCell ref="Y12:Y14"/>
    <mergeCell ref="Z12:Z14"/>
    <mergeCell ref="AC12:AF14"/>
    <mergeCell ref="AH12:AH14"/>
    <mergeCell ref="AI12:AI14"/>
    <mergeCell ref="X15:X21"/>
    <mergeCell ref="Y15:Y21"/>
    <mergeCell ref="Z15:Z21"/>
    <mergeCell ref="AC15:AF21"/>
    <mergeCell ref="AH15:AH21"/>
    <mergeCell ref="AI15:AI21"/>
    <mergeCell ref="AG12:AG14"/>
    <mergeCell ref="AG15:AG21"/>
    <mergeCell ref="X22:X26"/>
    <mergeCell ref="Y22:Y26"/>
    <mergeCell ref="Z22:Z26"/>
    <mergeCell ref="AC22:AF26"/>
    <mergeCell ref="AH22:AH26"/>
    <mergeCell ref="AI22:AI26"/>
    <mergeCell ref="AC27:AF31"/>
    <mergeCell ref="AH27:AH31"/>
    <mergeCell ref="AI27:AI31"/>
    <mergeCell ref="X27:X31"/>
    <mergeCell ref="Y27:Y31"/>
    <mergeCell ref="Z27:Z31"/>
    <mergeCell ref="AG22:AG26"/>
    <mergeCell ref="AG27:AG31"/>
    <mergeCell ref="X32:X40"/>
    <mergeCell ref="Y32:Y40"/>
    <mergeCell ref="Z32:Z40"/>
    <mergeCell ref="AC32:AF40"/>
    <mergeCell ref="AH32:AH40"/>
    <mergeCell ref="AI32:AI40"/>
    <mergeCell ref="X41:X46"/>
    <mergeCell ref="Y41:Y46"/>
    <mergeCell ref="Z41:Z46"/>
    <mergeCell ref="AC41:AF46"/>
    <mergeCell ref="AH41:AH46"/>
    <mergeCell ref="AI41:AI46"/>
    <mergeCell ref="AG32:AG40"/>
    <mergeCell ref="AG41:AG46"/>
    <mergeCell ref="X47:X51"/>
    <mergeCell ref="Y47:Y51"/>
    <mergeCell ref="Z47:Z51"/>
    <mergeCell ref="AC47:AF51"/>
    <mergeCell ref="AH47:AH51"/>
    <mergeCell ref="AI47:AI51"/>
    <mergeCell ref="X52:X54"/>
    <mergeCell ref="Y52:Y54"/>
    <mergeCell ref="Z52:Z54"/>
    <mergeCell ref="AC52:AF54"/>
    <mergeCell ref="AH52:AH54"/>
    <mergeCell ref="AI52:AI54"/>
    <mergeCell ref="AB47:AB51"/>
    <mergeCell ref="AG47:AG51"/>
    <mergeCell ref="AG52:AG54"/>
    <mergeCell ref="X55:X58"/>
    <mergeCell ref="Y55:Y58"/>
    <mergeCell ref="Z55:Z58"/>
    <mergeCell ref="AC55:AF58"/>
    <mergeCell ref="AH55:AH58"/>
    <mergeCell ref="AI55:AI58"/>
    <mergeCell ref="AC59:AF59"/>
    <mergeCell ref="X60:X68"/>
    <mergeCell ref="Y60:Y68"/>
    <mergeCell ref="Z60:Z68"/>
    <mergeCell ref="AC60:AF68"/>
    <mergeCell ref="AH60:AH68"/>
    <mergeCell ref="AI60:AI68"/>
    <mergeCell ref="AG55:AG58"/>
    <mergeCell ref="AG60:AG68"/>
  </mergeCells>
  <hyperlinks>
    <hyperlink ref="B12" r:id="rId1" location="'ident. Riesgo Corrupción'!A1" xr:uid="{8D55DEA1-B652-46BC-B081-D0CD5ADBC576}"/>
    <hyperlink ref="B47" r:id="rId2" location="'ident. Riesgo Corrupción'!A1" xr:uid="{2A913CC7-68F1-4551-980C-7978ACE1F787}"/>
    <hyperlink ref="B55" r:id="rId3" location="'ident. Riesgo Corrupción'!A1" xr:uid="{2B699D40-5409-4ED9-98F1-2589E73D881F}"/>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Fátima Rodríguez</dc:creator>
  <cp:lastModifiedBy>scrdinvitado</cp:lastModifiedBy>
  <dcterms:created xsi:type="dcterms:W3CDTF">2019-05-07T21:37:18Z</dcterms:created>
  <dcterms:modified xsi:type="dcterms:W3CDTF">2019-09-13T23:23:56Z</dcterms:modified>
</cp:coreProperties>
</file>