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8800" windowHeight="12210" activeTab="0"/>
  </bookViews>
  <sheets>
    <sheet name="SI-ABRIL 2017" sheetId="1" r:id="rId1"/>
  </sheets>
  <definedNames/>
  <calcPr fullCalcOnLoad="1"/>
</workbook>
</file>

<file path=xl/sharedStrings.xml><?xml version="1.0" encoding="utf-8"?>
<sst xmlns="http://schemas.openxmlformats.org/spreadsheetml/2006/main" count="463" uniqueCount="225">
  <si>
    <t>No.</t>
  </si>
  <si>
    <t>RADICADO</t>
  </si>
  <si>
    <t>MEDIO DE
RECEPCIÓN</t>
  </si>
  <si>
    <t>FECHA
RECIBIDO</t>
  </si>
  <si>
    <t>FECHA DE
RESPUESTA</t>
  </si>
  <si>
    <t>ACCIONES ADELANTADAS Y/O
RESPUESTA</t>
  </si>
  <si>
    <t>ESCRITO</t>
  </si>
  <si>
    <t>SDQS</t>
  </si>
  <si>
    <t>GRUPO INTERNO DE RECURSOS HUMANOS</t>
  </si>
  <si>
    <t>OFICINA ASESORA DE JURIDICA</t>
  </si>
  <si>
    <t>SOLICITUD DE INFORMACIÓN</t>
  </si>
  <si>
    <t>OFICINA ASESORA DE COMUNICACIONES</t>
  </si>
  <si>
    <t>ASUNTOS DE ARTE, CULTURA Y PATRIMONIO</t>
  </si>
  <si>
    <t>17 DE ABRIL DE 2017</t>
  </si>
  <si>
    <t>EMAIL</t>
  </si>
  <si>
    <t>DIRECCION DE ASUNTOS LOCALES Y PARTICIPACION</t>
  </si>
  <si>
    <t>TEMAS OTRAS ENTIDADES</t>
  </si>
  <si>
    <t>COMUNICACIONES Y PUBLICACIONES</t>
  </si>
  <si>
    <t>CERTIFICACION LABORAL FACULTAD DE ARTES ASAB</t>
  </si>
  <si>
    <t>TRASLADO POR COMPETENCIA EXTERNA SDQS</t>
  </si>
  <si>
    <t>ASUNTOS DE FOMENTO</t>
  </si>
  <si>
    <t>ASUNTOS DE PERSONAS JURIDICAS</t>
  </si>
  <si>
    <t>03 DE ABRIL DE 2017</t>
  </si>
  <si>
    <t>6 DE ABRIL DE 2017</t>
  </si>
  <si>
    <t>PRESENCIAL</t>
  </si>
  <si>
    <t>DIRECCION DE ARTE, CULTURA Y PATRIMONIO</t>
  </si>
  <si>
    <t>12 DE ABRIL DE 2017</t>
  </si>
  <si>
    <t>GRUPO INTERNO DE RECURSOS FISICOS</t>
  </si>
  <si>
    <t>SOLICITUD ATENDIDA FUERA DE TÉRMINO</t>
  </si>
  <si>
    <t>SOLICITUD ATENDIDA DENTRO DE TÉRMINO</t>
  </si>
  <si>
    <t xml:space="preserve">TOTAL </t>
  </si>
  <si>
    <t xml:space="preserve">Nota: En la Columna de Tiempo de Respuesta, los negativos significan los días que se pasaron del término legal para responder </t>
  </si>
  <si>
    <t>SUBSECRETARIA DE GOBERNANZA</t>
  </si>
  <si>
    <t>TIPOLOGIA</t>
  </si>
  <si>
    <t>TEMA ESPECÍFICO</t>
  </si>
  <si>
    <t>CLASIFICACIÓN POR ASUNTO</t>
  </si>
  <si>
    <t>DEPENDENCIA Y/O ENTIDAD</t>
  </si>
  <si>
    <t>TIEMPO DE TRÁMITE</t>
  </si>
  <si>
    <t>20177100040022 - 671662017</t>
  </si>
  <si>
    <t>CERTIFICACION DE COLOQUIO ERRATA 2017</t>
  </si>
  <si>
    <t>FUNDACION GILBERTO ALZATE AVENDAÑO</t>
  </si>
  <si>
    <t>3 DE abril DE 2017</t>
  </si>
  <si>
    <t>SOLICITUD ESPECIFICA - INASISTENCIA ALIMENTARIA</t>
  </si>
  <si>
    <t>GESTIÓN ADMINISTRATIVA</t>
  </si>
  <si>
    <t>RESPUESTA CON RADICADO No. 20177300024331</t>
  </si>
  <si>
    <t>RESTRUCTURACIÓN DEL SISTEMA DISTRITAL</t>
  </si>
  <si>
    <t>CONSOLIDA: DACP DACP: 1,2,3,4,5,6,8,9,10,11 Y 21 LECTURA:7 Y LOCALES:12,13,14,15,16,17,18,19,20</t>
  </si>
  <si>
    <t>17 DE ABRIL DE 2017 - 9 MAYO 2017</t>
  </si>
  <si>
    <t>RESPUESTA CON RADICADO No.20173000025111 PARCIAL - SE ASIGNA A ASUNTOS LOCALES 5 MAYO 2017 PARA QUE DEN RESPUESTA A LO PENDIENTE 10 MAYO 2017. RESPUESTA COMPLETA RAD. 20172100030001</t>
  </si>
  <si>
    <t>ATENCION AL CIUDADANO - FOMENTO</t>
  </si>
  <si>
    <t>CONSOLIDA DIRECCIÓN DE GESTION CORPORATIVA. CORPORATIVA: 1,2,3, Fomento:4 y5 y Dirección de Lecturas:6</t>
  </si>
  <si>
    <t>10 DE ABRIL DE 2017</t>
  </si>
  <si>
    <t>RESPUESTA CON RADICADO No. 20177000024951</t>
  </si>
  <si>
    <t>20177100040302 - 680572017</t>
  </si>
  <si>
    <t>BIBLIOTECA PUBLICA DE SUBA - AGRESIONES POR PARTE DE UN CIUDADANO</t>
  </si>
  <si>
    <t>ASUNTOS DE LECTURA Y BIBLIOTECA</t>
  </si>
  <si>
    <t>DIRECCIÓN DE LECTURA Y BIBLIOTECAS</t>
  </si>
  <si>
    <t>COPIA INFORMATIVA</t>
  </si>
  <si>
    <t>04 DE ABRIL DE 2017</t>
  </si>
  <si>
    <t>REGISTRO DE GRAFITEROS</t>
  </si>
  <si>
    <t>INFORMACION CONTRACTUAL Y REGULATORIO</t>
  </si>
  <si>
    <t>RESPUESTA CON RADICADO No. 20173100024851</t>
  </si>
  <si>
    <t>POBLACIONES</t>
  </si>
  <si>
    <t>Consolida: Dirección de Asuntos Locales y Participación Asuntos locales: 1,3,4,5 Fomento:2</t>
  </si>
  <si>
    <t>21 DE ABRIL DE 2017</t>
  </si>
  <si>
    <t>RESPUESTA CON RADICADO No. 20172100025091</t>
  </si>
  <si>
    <t>683122017 - 20177100041072</t>
  </si>
  <si>
    <t> DECLARATORIA DE PATRIMONIO CULTURAL QUE RECAE SOBRE EL CAFE SAN MORITZ</t>
  </si>
  <si>
    <t>SUBDIRECCIÓN DE ARTE, CULTURA Y PATRIMONIO</t>
  </si>
  <si>
    <t>RESPUESTA CON RADICADO No.20173100024341</t>
  </si>
  <si>
    <t>683322017 - 20177100052322</t>
  </si>
  <si>
    <t xml:space="preserve">DONDE SE PUEDEN CONSULTAR LOS ARCHIVOS GENERADOS POR EL INSTITUTO DISTRITAL DE CULTURA Y TURISMO DESDE 1998 HASTA 2003?
</t>
  </si>
  <si>
    <t>DIRECCIÓN DE GESTION CORPORATIVA</t>
  </si>
  <si>
    <t>15 DE mayo DE 2017</t>
  </si>
  <si>
    <t>RESPUESTA CON RADICADO No. 20177100031151</t>
  </si>
  <si>
    <t>20177100040832 - 693192017</t>
  </si>
  <si>
    <t>ALQUILES KIOSKO ASADOS PARQUE DE LOS NOVIOS</t>
  </si>
  <si>
    <t>IDRD</t>
  </si>
  <si>
    <t>20177100041202 - 705142017</t>
  </si>
  <si>
    <t>CULTURA AFRO EN BOGOTÁ</t>
  </si>
  <si>
    <t>ASUNTOS LOCALES Y PARTICIPACION</t>
  </si>
  <si>
    <t>RESPUESTA CON RADICADO No. 20172100024961</t>
  </si>
  <si>
    <t>06 DE ABRIL DE 2017</t>
  </si>
  <si>
    <t>PROYECTO 992 DE 2016</t>
  </si>
  <si>
    <t>SUBDIRECCIÓN DE INFRAESTRUCTURA CULTURAL</t>
  </si>
  <si>
    <t>27 DE ABRIL DE 2017</t>
  </si>
  <si>
    <t>RESPUESTA RADICADO No. 20173300027361</t>
  </si>
  <si>
    <t>20177100041562 - 712932017</t>
  </si>
  <si>
    <t>ESCUELA FUTBOL</t>
  </si>
  <si>
    <t>07 DE ABRIL DE 2017</t>
  </si>
  <si>
    <t>18 DE ABRIL DE 2017</t>
  </si>
  <si>
    <t>RESPUESTA RADICADO No. 20177300025441</t>
  </si>
  <si>
    <t>20177100041672 - 717682017 - 1027702017</t>
  </si>
  <si>
    <t>PROGRAMA DE SUBSIDIO ESCUELAS DE MUSICA</t>
  </si>
  <si>
    <t>DIRECCION DE FOMENTO</t>
  </si>
  <si>
    <t>20 DE abril DE 2017</t>
  </si>
  <si>
    <t>RESPUESTA RADICADO No. 20172200026171</t>
  </si>
  <si>
    <t>20177100041682 - 726222017</t>
  </si>
  <si>
    <t>ACTIVIDADES REALIZAN DURANTE EL AÑO</t>
  </si>
  <si>
    <t>RESPUESTA CON RADICADO No. 20171200025321</t>
  </si>
  <si>
    <t>20177100042092 - 726382017</t>
  </si>
  <si>
    <t>COPIAS DE LICITACIÓN PÚBLICA</t>
  </si>
  <si>
    <t>20 DE ABRIL DE 2017</t>
  </si>
  <si>
    <t>RESPUESTA CON RADICADO No.20177100025531</t>
  </si>
  <si>
    <t>REUNIONES DISTRITALES CON ARTESANOS</t>
  </si>
  <si>
    <t>25 DE ABRIL DE 2017</t>
  </si>
  <si>
    <t>RESPUESTA CON RADICADO No. 20172100026451</t>
  </si>
  <si>
    <t>PROYECTO 997 DE 2016</t>
  </si>
  <si>
    <t>28 DE abril DE 2017</t>
  </si>
  <si>
    <t>RESPUESTA CON RADICADO No. 20173100027301</t>
  </si>
  <si>
    <t>EJECUCION PLAN DE DESARROLLO</t>
  </si>
  <si>
    <t>DIRECCIÓN DE PLANEACIÓN</t>
  </si>
  <si>
    <t>RESPUESTA CON RADICADO No. 20175000025261</t>
  </si>
  <si>
    <t>20177100042502 - 732482017</t>
  </si>
  <si>
    <t>VERBAL</t>
  </si>
  <si>
    <t>TRASLADO - ACCIONES CON ENFOQUE DIFERENCIAL</t>
  </si>
  <si>
    <t>RESPUESTA CON RADICADO No. 20172100025001</t>
  </si>
  <si>
    <t>697032017 - 20177100042832</t>
  </si>
  <si>
    <t>CUMPLIMIENTO DE LA DIRECTIVA 002 DE 2017 - Lineamientos de Bienestar en las Entidades Distritales</t>
  </si>
  <si>
    <t>19 DE ABRIL DE 2017</t>
  </si>
  <si>
    <t>RESPUESTA CON RADICADO No. 20177300025551</t>
  </si>
  <si>
    <t>PROYECTO COMUNIDADES CULTURALES PARA LA PAZ</t>
  </si>
  <si>
    <t>27 DE abril DE 2017</t>
  </si>
  <si>
    <t>RESPUESTA CON RADICADO No. 20172100027351</t>
  </si>
  <si>
    <t>REFERENCIA OFICIO 20172200018561 - PROGRAMAS DISTRITALES, ESTIMULOS PARA LA CULTURA</t>
  </si>
  <si>
    <t>RESPUESTA CON RADICADO No. 20172200027051</t>
  </si>
  <si>
    <t>20177100043272 - 785162017</t>
  </si>
  <si>
    <t>MAPAS EQUIPAMENTOS CULTURALES</t>
  </si>
  <si>
    <t>RESPUESTA CON RADICADO No. 20175000026291</t>
  </si>
  <si>
    <t>20177100043292 - 785972017</t>
  </si>
  <si>
    <t>13 DE ABRIL DE 2017</t>
  </si>
  <si>
    <t>SOLICITUD CERTIFICACION CONVOCATORIA</t>
  </si>
  <si>
    <t>21 DE abril DE 2017</t>
  </si>
  <si>
    <t>RESPUESTA CON RADICADO No. 20172200026151</t>
  </si>
  <si>
    <t>20177100043302 - 783522017</t>
  </si>
  <si>
    <t>11 DE ABRIL DE 2017</t>
  </si>
  <si>
    <t>APERTURA ACADEMIA ARTES MARCIALES</t>
  </si>
  <si>
    <t>20177100043322 - 788522017</t>
  </si>
  <si>
    <t>8 DE ABRIL DE 2017</t>
  </si>
  <si>
    <t>CONTACTO PARA ENVIO PORTAFOLIO DE SERVICIOS</t>
  </si>
  <si>
    <t>RESPUESTA CON RADICADO No. 20177100026281</t>
  </si>
  <si>
    <t>ACTOS ADMINISTRATIVOS RECHAZADOS O FALLIDOS PROYECTOS APP</t>
  </si>
  <si>
    <t>26 DE ABRIL DE 2017</t>
  </si>
  <si>
    <t>RESPUESTA CON RADICADO No. 20171100026741</t>
  </si>
  <si>
    <t>20177100043422 - 742612017</t>
  </si>
  <si>
    <t>BOGOTA COMO VAMOS</t>
  </si>
  <si>
    <t>1 DE MAYO DE 2017</t>
  </si>
  <si>
    <t>RESPUESTA CON RADICADO No. 20171100027521</t>
  </si>
  <si>
    <t>INFORMACION DE PROYECTO 1007 DE 2016</t>
  </si>
  <si>
    <t>Consolida: Dirección de Planeación: párrafos 1 y 2; Jurídica, Párrafo: 3</t>
  </si>
  <si>
    <t>27 ABRIL DE 2017</t>
  </si>
  <si>
    <t>RESPUESTA CON RADICADO No.20175000026831</t>
  </si>
  <si>
    <t>INFORMACION DE RELACION CONTRACTUAL</t>
  </si>
  <si>
    <t>Consolida: Recursos Humanos. Jurídica.</t>
  </si>
  <si>
    <t>RESPUESTA CON RADICADO No.20171100026531</t>
  </si>
  <si>
    <t>20177100044342 - 798492017</t>
  </si>
  <si>
    <t>REQUISITOS PARA EXCLUSION DE UN BIEN DE INTERES CULTURAL</t>
  </si>
  <si>
    <t>2 DE MAYO DE 2017</t>
  </si>
  <si>
    <t>RESPUESTA CON RADICADO No. 20173100025771</t>
  </si>
  <si>
    <t>20177100044252 - 800652017</t>
  </si>
  <si>
    <t>PROPUESTA DE APOYO CONCERTADO</t>
  </si>
  <si>
    <t>28 DE ABRIL DE 2017</t>
  </si>
  <si>
    <t>RESPUESTA CON RADICADO No. 20172200027991</t>
  </si>
  <si>
    <t>20177100044262 - 806342017</t>
  </si>
  <si>
    <t>SOLICITUD DE ESTADOS FINANCIEROS</t>
  </si>
  <si>
    <t>RESPUESTA CON RADICADO No. 20175000026051</t>
  </si>
  <si>
    <t>732182017 - 20177100044742</t>
  </si>
  <si>
    <t>REVISION PROCESO DE LICITACIÓN PÚBLICA NO. SCRD-LP-005-001-2017</t>
  </si>
  <si>
    <t>4 DE MAYO DE 2017</t>
  </si>
  <si>
    <t>RESPUESTA CON RADICADO No. 20171100027951 DE 4 DE MAYO DE 2017 Y REMISIÓN A VEEDURÍA CON RADICADO No. 20171100026491 DE 25 DE ABRIL DE 2017</t>
  </si>
  <si>
    <t>REPORTE DE VINCULACION LABORAL DE PERSONAS CON DISCAPACIDAD</t>
  </si>
  <si>
    <t>RESPUESTA CON RADICADO No. 20177300027211</t>
  </si>
  <si>
    <t>20177100044802 - 791402017</t>
  </si>
  <si>
    <t>DENUNCIA RESIDENCIA DE CREACIÓN DE NOVELA GRÁFICA EN ANGOULEMA - FRANCIA</t>
  </si>
  <si>
    <t>TRASLADO A IDARTES CON RAD. 20172200026211, Y COMUNICACIÓN CON RADICADO No. 20172200026251</t>
  </si>
  <si>
    <t>20177100044822 - 810742017</t>
  </si>
  <si>
    <t>PROPUESTAS TEMAS CULTURALES SECRETARIA</t>
  </si>
  <si>
    <t>RESPUESTA CON RADICADO No. 20171200026991</t>
  </si>
  <si>
    <t>PROYECTO FOMENTO Y GESTION PARA EL DESARROLLO CULTURAL</t>
  </si>
  <si>
    <t>RESPUESTA CON RADICADO No. 20172200028001</t>
  </si>
  <si>
    <t>20177100045352 - 835702017</t>
  </si>
  <si>
    <t>LIGA DE GIMNASIA DE BOGOTA</t>
  </si>
  <si>
    <t>DIRECCIÓN DE PERSONAS JURÍDICAS</t>
  </si>
  <si>
    <t>5 de mayo de 2017</t>
  </si>
  <si>
    <t>RESPUESTA CON RADICADO No. 20172300029361</t>
  </si>
  <si>
    <t>20177100045372 - 834342017</t>
  </si>
  <si>
    <t>Postulación beca Emmat</t>
  </si>
  <si>
    <t>IDARTES</t>
  </si>
  <si>
    <t>792182017 - 20177100046082</t>
  </si>
  <si>
    <t>PRESUPUESTO ANUAL 2016-2017</t>
  </si>
  <si>
    <t>RESPUESTA CON RADICADO No. 20175000027121</t>
  </si>
  <si>
    <t>24 DE ABRIL DE 2017</t>
  </si>
  <si>
    <t>PROYECTO 987 DE 2016</t>
  </si>
  <si>
    <t>RESPUESTA CON RADICADO No. 20175000028561</t>
  </si>
  <si>
    <t>PROYECTOS Y GESTION ADMINISTRATIVA</t>
  </si>
  <si>
    <t>Consolida: OFICINA ASESORA DE JURÍDICA: puntos 2,4,6,8,10,12,14,16,18,19,20,21 y 24. DIRECCIÓN DE PLANEACIÓN: 1,3,5,7,9,11,13,15 y 17. GRUPO INTERNO DE RECURSOS HUMANOS: 22 y 23. DIRECCIÓN DE LECTURA Y BIBLIOTECAS: 25 y 26. DIRECCIÓN DE FOMENTO: 27. DIRECCIÓN DE ASUNTOS LOCALES Y PARTICIPACIÓN: 28,29,32,33 y 34. SUBDIRECCIÓN DE ARTE CULTURA Y PATRIMONIO: 31. SUBDIRECCIÓN DE INFRAESTRUCTURA CULTURAL: 35. El punto 30 se traslada a IDARTES por competencia.</t>
  </si>
  <si>
    <t>8 DE MAYO DE 2017</t>
  </si>
  <si>
    <t>RESPUESTA CON RADICADO No. 20171100029761</t>
  </si>
  <si>
    <t>SUGA</t>
  </si>
  <si>
    <t>DIRECCION DE ARTE, CULTURA Y PATRIMONIO: 1 al 9- RECREATIVAS Y DEPORTIVAS: 1,2 y 5</t>
  </si>
  <si>
    <t>RESPUESTA CON RADICADO No.20173000027771 DE 28 DE ABRIL DE 2017- IDRD 20177100051372 - RTA ALCANCE 20171000030771 DE 11 DE MAYO DE 2017</t>
  </si>
  <si>
    <t>PROYECTO 1018 DE 2016 - FASES Y CONTRATOS PAGADOS</t>
  </si>
  <si>
    <t>PLANEACION: PARRAFO 1 Y 2 y JURIDICA: PARRAFO:3</t>
  </si>
  <si>
    <t>3 DE MAYO DE 2017</t>
  </si>
  <si>
    <t>RESPUESTA CON RADICADO No. 20175000028551</t>
  </si>
  <si>
    <t>COPIA SIMPLE ACTO ADMINISTRATIVO QUE CREO LOS GRUPOS DE TRABAJOP</t>
  </si>
  <si>
    <t>8 DE mayo DE 2017</t>
  </si>
  <si>
    <t>RESPUESTA CON RADICADO No. 20177300029471</t>
  </si>
  <si>
    <t>EVALUACION CONTROL INTERNO</t>
  </si>
  <si>
    <t>OFICINA DE CONTROL INTERNO</t>
  </si>
  <si>
    <t>11 DE mayo DE 2017</t>
  </si>
  <si>
    <t>RESPUESTA CON RADICADO No.20171400030461</t>
  </si>
  <si>
    <t>20177100048122 - 888522017</t>
  </si>
  <si>
    <t>PELICULA SINOPSIS</t>
  </si>
  <si>
    <t>2 DE mayo DE 2017</t>
  </si>
  <si>
    <t>TRASLADO POR COMPETENCIA EXTERNA A TRAVES DEL SDQS</t>
  </si>
  <si>
    <t>859322017 - 20177100048572</t>
  </si>
  <si>
    <t>PROGRAMA DISTRITAL DE APOYOS CONCERTADOS</t>
  </si>
  <si>
    <t>IDPC</t>
  </si>
  <si>
    <t>832262017 - 20177100048562</t>
  </si>
  <si>
    <t>CONTACTO INSTITUCIONALES</t>
  </si>
  <si>
    <t>10 DE mayo DE 2017</t>
  </si>
  <si>
    <t>RESPUESTA CON RADICADO No. 20177300030341</t>
  </si>
  <si>
    <t>SOLICITUDES DE INFORMACIÓN ABRIL 2017</t>
  </si>
  <si>
    <t>SOLICITUDES DE INFORMACIÓN RECIBIDAS ABRIL 2017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</si>
</sst>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.9"/>
      <color indexed="8"/>
      <name val="Arial"/>
      <family val="2"/>
    </font>
    <font>
      <sz val="9.9"/>
      <color indexed="8"/>
      <name val="Arial"/>
      <family val="2"/>
    </font>
    <font>
      <b/>
      <sz val="1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5"/>
      <color theme="1"/>
      <name val="Calibri"/>
      <family val="2"/>
    </font>
    <font>
      <b/>
      <sz val="9.9"/>
      <color rgb="FF000000"/>
      <name val="Arial"/>
      <family val="2"/>
    </font>
    <font>
      <sz val="9.9"/>
      <color theme="1"/>
      <name val="Arial"/>
      <family val="2"/>
    </font>
    <font>
      <sz val="9.9"/>
      <color rgb="FF000000"/>
      <name val="Arial"/>
      <family val="2"/>
    </font>
    <font>
      <b/>
      <sz val="9.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thick">
        <color rgb="FF000000"/>
      </right>
      <top style="medium"/>
      <bottom style="medium"/>
    </border>
    <border>
      <left>
        <color indexed="63"/>
      </left>
      <right style="thick">
        <color rgb="FF000000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9" fillId="33" borderId="18" xfId="0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0" fontId="38" fillId="33" borderId="18" xfId="0" applyFont="1" applyFill="1" applyBorder="1" applyAlignment="1">
      <alignment horizontal="center" wrapText="1"/>
    </xf>
    <xf numFmtId="0" fontId="38" fillId="33" borderId="20" xfId="0" applyFont="1" applyFill="1" applyBorder="1" applyAlignment="1">
      <alignment horizontal="center" wrapText="1"/>
    </xf>
    <xf numFmtId="0" fontId="40" fillId="0" borderId="21" xfId="0" applyFont="1" applyBorder="1" applyAlignment="1">
      <alignment horizontal="center" vertical="center" wrapText="1"/>
    </xf>
    <xf numFmtId="1" fontId="41" fillId="0" borderId="22" xfId="0" applyNumberFormat="1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34" borderId="22" xfId="0" applyFont="1" applyFill="1" applyBorder="1" applyAlignment="1">
      <alignment horizontal="center" vertical="center" wrapText="1"/>
    </xf>
    <xf numFmtId="0" fontId="40" fillId="34" borderId="22" xfId="0" applyFont="1" applyFill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1" fillId="35" borderId="22" xfId="0" applyFont="1" applyFill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3"/>
  <sheetViews>
    <sheetView tabSelected="1" zoomScalePageLayoutView="0" workbookViewId="0" topLeftCell="A53">
      <selection activeCell="D73" sqref="D73"/>
    </sheetView>
  </sheetViews>
  <sheetFormatPr defaultColWidth="11.421875" defaultRowHeight="15"/>
  <cols>
    <col min="2" max="2" width="22.57421875" style="0" customWidth="1"/>
    <col min="3" max="4" width="14.28125" style="0" customWidth="1"/>
    <col min="5" max="5" width="33.7109375" style="0" customWidth="1"/>
    <col min="6" max="6" width="51.421875" style="0" customWidth="1"/>
    <col min="7" max="7" width="39.421875" style="0" customWidth="1"/>
    <col min="8" max="8" width="47.28125" style="0" bestFit="1" customWidth="1"/>
    <col min="9" max="9" width="39.8515625" style="0" bestFit="1" customWidth="1"/>
    <col min="10" max="10" width="45.00390625" style="0" customWidth="1"/>
    <col min="11" max="11" width="11.140625" style="0" customWidth="1"/>
  </cols>
  <sheetData>
    <row r="1" ht="15.75" thickBot="1"/>
    <row r="2" spans="1:11" ht="20.25" thickBot="1">
      <c r="A2" s="9" t="s">
        <v>223</v>
      </c>
      <c r="B2" s="10"/>
      <c r="C2" s="10"/>
      <c r="D2" s="10"/>
      <c r="E2" s="10"/>
      <c r="F2" s="10"/>
      <c r="G2" s="10"/>
      <c r="H2" s="10"/>
      <c r="I2" s="10"/>
      <c r="J2" s="10"/>
      <c r="K2" s="11"/>
    </row>
    <row r="3" spans="1:11" ht="51.75" thickBot="1">
      <c r="A3" s="23" t="s">
        <v>0</v>
      </c>
      <c r="B3" s="24" t="s">
        <v>1</v>
      </c>
      <c r="C3" s="25" t="s">
        <v>2</v>
      </c>
      <c r="D3" s="25" t="s">
        <v>3</v>
      </c>
      <c r="E3" s="24" t="s">
        <v>33</v>
      </c>
      <c r="F3" s="24" t="s">
        <v>34</v>
      </c>
      <c r="G3" s="25" t="s">
        <v>35</v>
      </c>
      <c r="H3" s="25" t="s">
        <v>36</v>
      </c>
      <c r="I3" s="25" t="s">
        <v>4</v>
      </c>
      <c r="J3" s="25" t="s">
        <v>5</v>
      </c>
      <c r="K3" s="26" t="s">
        <v>37</v>
      </c>
    </row>
    <row r="4" spans="1:11" ht="26.25" thickBot="1">
      <c r="A4" s="14">
        <v>1</v>
      </c>
      <c r="B4" s="15" t="s">
        <v>38</v>
      </c>
      <c r="C4" s="16" t="s">
        <v>14</v>
      </c>
      <c r="D4" s="16" t="s">
        <v>22</v>
      </c>
      <c r="E4" s="16" t="s">
        <v>10</v>
      </c>
      <c r="F4" s="16" t="s">
        <v>39</v>
      </c>
      <c r="G4" s="16" t="s">
        <v>16</v>
      </c>
      <c r="H4" s="16" t="s">
        <v>40</v>
      </c>
      <c r="I4" s="16" t="s">
        <v>41</v>
      </c>
      <c r="J4" s="17" t="s">
        <v>19</v>
      </c>
      <c r="K4" s="18">
        <v>0</v>
      </c>
    </row>
    <row r="5" spans="1:11" ht="26.25" thickBot="1">
      <c r="A5" s="14">
        <v>2</v>
      </c>
      <c r="B5" s="15">
        <v>20177100040182</v>
      </c>
      <c r="C5" s="16" t="s">
        <v>6</v>
      </c>
      <c r="D5" s="16" t="s">
        <v>22</v>
      </c>
      <c r="E5" s="16" t="s">
        <v>10</v>
      </c>
      <c r="F5" s="16" t="s">
        <v>42</v>
      </c>
      <c r="G5" s="16" t="s">
        <v>43</v>
      </c>
      <c r="H5" s="16" t="s">
        <v>8</v>
      </c>
      <c r="I5" s="16" t="s">
        <v>23</v>
      </c>
      <c r="J5" s="17" t="s">
        <v>44</v>
      </c>
      <c r="K5" s="18">
        <v>3</v>
      </c>
    </row>
    <row r="6" spans="1:11" ht="77.25" thickBot="1">
      <c r="A6" s="14">
        <v>3</v>
      </c>
      <c r="B6" s="15">
        <v>20177100040212</v>
      </c>
      <c r="C6" s="16" t="s">
        <v>6</v>
      </c>
      <c r="D6" s="16" t="s">
        <v>22</v>
      </c>
      <c r="E6" s="16" t="s">
        <v>10</v>
      </c>
      <c r="F6" s="16" t="s">
        <v>45</v>
      </c>
      <c r="G6" s="16" t="s">
        <v>43</v>
      </c>
      <c r="H6" s="16" t="s">
        <v>46</v>
      </c>
      <c r="I6" s="16" t="s">
        <v>47</v>
      </c>
      <c r="J6" s="17" t="s">
        <v>48</v>
      </c>
      <c r="K6" s="18">
        <v>8</v>
      </c>
    </row>
    <row r="7" spans="1:11" ht="39" thickBot="1">
      <c r="A7" s="14">
        <v>4</v>
      </c>
      <c r="B7" s="15">
        <v>20177100040222</v>
      </c>
      <c r="C7" s="16" t="s">
        <v>6</v>
      </c>
      <c r="D7" s="16" t="s">
        <v>22</v>
      </c>
      <c r="E7" s="16" t="s">
        <v>10</v>
      </c>
      <c r="F7" s="16" t="s">
        <v>49</v>
      </c>
      <c r="G7" s="16" t="s">
        <v>43</v>
      </c>
      <c r="H7" s="16" t="s">
        <v>50</v>
      </c>
      <c r="I7" s="16" t="s">
        <v>51</v>
      </c>
      <c r="J7" s="17" t="s">
        <v>52</v>
      </c>
      <c r="K7" s="18">
        <v>5</v>
      </c>
    </row>
    <row r="8" spans="1:11" ht="26.25" thickBot="1">
      <c r="A8" s="14">
        <v>5</v>
      </c>
      <c r="B8" s="15" t="s">
        <v>53</v>
      </c>
      <c r="C8" s="16" t="s">
        <v>6</v>
      </c>
      <c r="D8" s="16" t="s">
        <v>22</v>
      </c>
      <c r="E8" s="16" t="s">
        <v>10</v>
      </c>
      <c r="F8" s="16" t="s">
        <v>54</v>
      </c>
      <c r="G8" s="16" t="s">
        <v>55</v>
      </c>
      <c r="H8" s="16" t="s">
        <v>56</v>
      </c>
      <c r="I8" s="16" t="s">
        <v>22</v>
      </c>
      <c r="J8" s="17" t="s">
        <v>57</v>
      </c>
      <c r="K8" s="18">
        <v>0</v>
      </c>
    </row>
    <row r="9" spans="1:11" ht="26.25" thickBot="1">
      <c r="A9" s="14">
        <v>6</v>
      </c>
      <c r="B9" s="15">
        <v>20177100040592</v>
      </c>
      <c r="C9" s="16" t="s">
        <v>6</v>
      </c>
      <c r="D9" s="16" t="s">
        <v>58</v>
      </c>
      <c r="E9" s="16" t="s">
        <v>10</v>
      </c>
      <c r="F9" s="16" t="s">
        <v>59</v>
      </c>
      <c r="G9" s="16" t="s">
        <v>60</v>
      </c>
      <c r="H9" s="16" t="s">
        <v>9</v>
      </c>
      <c r="I9" s="16" t="s">
        <v>26</v>
      </c>
      <c r="J9" s="17" t="s">
        <v>61</v>
      </c>
      <c r="K9" s="18">
        <v>6</v>
      </c>
    </row>
    <row r="10" spans="1:11" ht="26.25" thickBot="1">
      <c r="A10" s="14">
        <v>7</v>
      </c>
      <c r="B10" s="15">
        <v>20177100040812</v>
      </c>
      <c r="C10" s="16" t="s">
        <v>24</v>
      </c>
      <c r="D10" s="16" t="s">
        <v>58</v>
      </c>
      <c r="E10" s="16" t="s">
        <v>10</v>
      </c>
      <c r="F10" s="16" t="s">
        <v>62</v>
      </c>
      <c r="G10" s="16" t="s">
        <v>43</v>
      </c>
      <c r="H10" s="16" t="s">
        <v>63</v>
      </c>
      <c r="I10" s="16" t="s">
        <v>64</v>
      </c>
      <c r="J10" s="17" t="s">
        <v>65</v>
      </c>
      <c r="K10" s="19">
        <v>-2</v>
      </c>
    </row>
    <row r="11" spans="1:11" ht="26.25" thickBot="1">
      <c r="A11" s="14">
        <v>8</v>
      </c>
      <c r="B11" s="15" t="s">
        <v>66</v>
      </c>
      <c r="C11" s="16" t="s">
        <v>7</v>
      </c>
      <c r="D11" s="16" t="s">
        <v>58</v>
      </c>
      <c r="E11" s="16" t="s">
        <v>10</v>
      </c>
      <c r="F11" s="16" t="s">
        <v>67</v>
      </c>
      <c r="G11" s="16" t="s">
        <v>12</v>
      </c>
      <c r="H11" s="16" t="s">
        <v>68</v>
      </c>
      <c r="I11" s="16" t="s">
        <v>13</v>
      </c>
      <c r="J11" s="17" t="s">
        <v>69</v>
      </c>
      <c r="K11" s="18">
        <v>7</v>
      </c>
    </row>
    <row r="12" spans="1:11" ht="51.75" thickBot="1">
      <c r="A12" s="14">
        <v>9</v>
      </c>
      <c r="B12" s="15" t="s">
        <v>70</v>
      </c>
      <c r="C12" s="16" t="s">
        <v>7</v>
      </c>
      <c r="D12" s="16" t="s">
        <v>58</v>
      </c>
      <c r="E12" s="16" t="s">
        <v>10</v>
      </c>
      <c r="F12" s="16" t="s">
        <v>71</v>
      </c>
      <c r="G12" s="16" t="s">
        <v>43</v>
      </c>
      <c r="H12" s="16" t="s">
        <v>72</v>
      </c>
      <c r="I12" s="16" t="s">
        <v>73</v>
      </c>
      <c r="J12" s="17" t="s">
        <v>74</v>
      </c>
      <c r="K12" s="18">
        <v>1</v>
      </c>
    </row>
    <row r="13" spans="1:11" ht="26.25" thickBot="1">
      <c r="A13" s="14">
        <v>10</v>
      </c>
      <c r="B13" s="15" t="s">
        <v>75</v>
      </c>
      <c r="C13" s="16" t="s">
        <v>14</v>
      </c>
      <c r="D13" s="16" t="s">
        <v>58</v>
      </c>
      <c r="E13" s="16" t="s">
        <v>10</v>
      </c>
      <c r="F13" s="16" t="s">
        <v>76</v>
      </c>
      <c r="G13" s="16" t="s">
        <v>16</v>
      </c>
      <c r="H13" s="16" t="s">
        <v>77</v>
      </c>
      <c r="I13" s="16" t="s">
        <v>58</v>
      </c>
      <c r="J13" s="17" t="s">
        <v>19</v>
      </c>
      <c r="K13" s="18">
        <v>0</v>
      </c>
    </row>
    <row r="14" spans="1:11" ht="26.25" thickBot="1">
      <c r="A14" s="14">
        <v>11</v>
      </c>
      <c r="B14" s="15" t="s">
        <v>78</v>
      </c>
      <c r="C14" s="16" t="s">
        <v>14</v>
      </c>
      <c r="D14" s="16" t="s">
        <v>58</v>
      </c>
      <c r="E14" s="16" t="s">
        <v>10</v>
      </c>
      <c r="F14" s="16" t="s">
        <v>79</v>
      </c>
      <c r="G14" s="16" t="s">
        <v>80</v>
      </c>
      <c r="H14" s="16" t="s">
        <v>15</v>
      </c>
      <c r="I14" s="16" t="s">
        <v>51</v>
      </c>
      <c r="J14" s="17" t="s">
        <v>81</v>
      </c>
      <c r="K14" s="18">
        <v>4</v>
      </c>
    </row>
    <row r="15" spans="1:11" ht="26.25" thickBot="1">
      <c r="A15" s="14">
        <v>12</v>
      </c>
      <c r="B15" s="15">
        <v>20177100041662</v>
      </c>
      <c r="C15" s="16" t="s">
        <v>6</v>
      </c>
      <c r="D15" s="16" t="s">
        <v>82</v>
      </c>
      <c r="E15" s="16" t="s">
        <v>10</v>
      </c>
      <c r="F15" s="16" t="s">
        <v>83</v>
      </c>
      <c r="G15" s="16" t="s">
        <v>12</v>
      </c>
      <c r="H15" s="16" t="s">
        <v>84</v>
      </c>
      <c r="I15" s="16" t="s">
        <v>85</v>
      </c>
      <c r="J15" s="17" t="s">
        <v>86</v>
      </c>
      <c r="K15" s="20">
        <v>-3</v>
      </c>
    </row>
    <row r="16" spans="1:11" ht="26.25" thickBot="1">
      <c r="A16" s="14">
        <v>13</v>
      </c>
      <c r="B16" s="15" t="s">
        <v>87</v>
      </c>
      <c r="C16" s="17" t="s">
        <v>24</v>
      </c>
      <c r="D16" s="17" t="s">
        <v>82</v>
      </c>
      <c r="E16" s="16" t="s">
        <v>10</v>
      </c>
      <c r="F16" s="16" t="s">
        <v>88</v>
      </c>
      <c r="G16" s="16" t="s">
        <v>16</v>
      </c>
      <c r="H16" s="16" t="s">
        <v>77</v>
      </c>
      <c r="I16" s="16" t="s">
        <v>89</v>
      </c>
      <c r="J16" s="17" t="s">
        <v>19</v>
      </c>
      <c r="K16" s="21">
        <v>0</v>
      </c>
    </row>
    <row r="17" spans="1:11" ht="26.25" thickBot="1">
      <c r="A17" s="14">
        <v>14</v>
      </c>
      <c r="B17" s="15">
        <v>20177100041622</v>
      </c>
      <c r="C17" s="16" t="s">
        <v>6</v>
      </c>
      <c r="D17" s="16" t="s">
        <v>82</v>
      </c>
      <c r="E17" s="16" t="s">
        <v>10</v>
      </c>
      <c r="F17" s="16" t="s">
        <v>18</v>
      </c>
      <c r="G17" s="16" t="s">
        <v>43</v>
      </c>
      <c r="H17" s="16" t="s">
        <v>8</v>
      </c>
      <c r="I17" s="16" t="s">
        <v>90</v>
      </c>
      <c r="J17" s="17" t="s">
        <v>91</v>
      </c>
      <c r="K17" s="18">
        <v>6</v>
      </c>
    </row>
    <row r="18" spans="1:11" ht="26.25" thickBot="1">
      <c r="A18" s="14">
        <v>15</v>
      </c>
      <c r="B18" s="15" t="s">
        <v>92</v>
      </c>
      <c r="C18" s="16" t="s">
        <v>14</v>
      </c>
      <c r="D18" s="16" t="s">
        <v>82</v>
      </c>
      <c r="E18" s="16" t="s">
        <v>10</v>
      </c>
      <c r="F18" s="16" t="s">
        <v>93</v>
      </c>
      <c r="G18" s="16" t="s">
        <v>20</v>
      </c>
      <c r="H18" s="16" t="s">
        <v>94</v>
      </c>
      <c r="I18" s="16" t="s">
        <v>95</v>
      </c>
      <c r="J18" s="17" t="s">
        <v>96</v>
      </c>
      <c r="K18" s="18">
        <v>8</v>
      </c>
    </row>
    <row r="19" spans="1:11" ht="26.25" thickBot="1">
      <c r="A19" s="14">
        <v>16</v>
      </c>
      <c r="B19" s="15" t="s">
        <v>97</v>
      </c>
      <c r="C19" s="16" t="s">
        <v>14</v>
      </c>
      <c r="D19" s="16" t="s">
        <v>82</v>
      </c>
      <c r="E19" s="16" t="s">
        <v>10</v>
      </c>
      <c r="F19" s="16" t="s">
        <v>98</v>
      </c>
      <c r="G19" s="16" t="s">
        <v>17</v>
      </c>
      <c r="H19" s="16" t="s">
        <v>11</v>
      </c>
      <c r="I19" s="16" t="s">
        <v>13</v>
      </c>
      <c r="J19" s="17" t="s">
        <v>99</v>
      </c>
      <c r="K19" s="18">
        <v>5</v>
      </c>
    </row>
    <row r="20" spans="1:11" ht="26.25" thickBot="1">
      <c r="A20" s="14">
        <v>17</v>
      </c>
      <c r="B20" s="15" t="s">
        <v>100</v>
      </c>
      <c r="C20" s="16" t="s">
        <v>6</v>
      </c>
      <c r="D20" s="16" t="s">
        <v>89</v>
      </c>
      <c r="E20" s="16" t="s">
        <v>10</v>
      </c>
      <c r="F20" s="16" t="s">
        <v>101</v>
      </c>
      <c r="G20" s="16" t="s">
        <v>43</v>
      </c>
      <c r="H20" s="16" t="s">
        <v>27</v>
      </c>
      <c r="I20" s="16" t="s">
        <v>102</v>
      </c>
      <c r="J20" s="17" t="s">
        <v>103</v>
      </c>
      <c r="K20" s="18">
        <v>7</v>
      </c>
    </row>
    <row r="21" spans="1:11" ht="26.25" thickBot="1">
      <c r="A21" s="14">
        <v>18</v>
      </c>
      <c r="B21" s="15">
        <v>20177100042372</v>
      </c>
      <c r="C21" s="16" t="s">
        <v>6</v>
      </c>
      <c r="D21" s="16" t="s">
        <v>51</v>
      </c>
      <c r="E21" s="16" t="s">
        <v>10</v>
      </c>
      <c r="F21" s="16" t="s">
        <v>104</v>
      </c>
      <c r="G21" s="16" t="s">
        <v>43</v>
      </c>
      <c r="H21" s="16" t="s">
        <v>15</v>
      </c>
      <c r="I21" s="16" t="s">
        <v>105</v>
      </c>
      <c r="J21" s="17" t="s">
        <v>106</v>
      </c>
      <c r="K21" s="21">
        <v>9</v>
      </c>
    </row>
    <row r="22" spans="1:11" ht="26.25" thickBot="1">
      <c r="A22" s="14">
        <v>19</v>
      </c>
      <c r="B22" s="15">
        <v>20177100042382</v>
      </c>
      <c r="C22" s="16" t="s">
        <v>6</v>
      </c>
      <c r="D22" s="16" t="s">
        <v>51</v>
      </c>
      <c r="E22" s="16" t="s">
        <v>10</v>
      </c>
      <c r="F22" s="16" t="s">
        <v>107</v>
      </c>
      <c r="G22" s="16" t="s">
        <v>12</v>
      </c>
      <c r="H22" s="16" t="s">
        <v>84</v>
      </c>
      <c r="I22" s="16" t="s">
        <v>108</v>
      </c>
      <c r="J22" s="17" t="s">
        <v>109</v>
      </c>
      <c r="K22" s="19">
        <v>-3</v>
      </c>
    </row>
    <row r="23" spans="1:11" ht="26.25" thickBot="1">
      <c r="A23" s="14">
        <v>20</v>
      </c>
      <c r="B23" s="15">
        <v>20177100042392</v>
      </c>
      <c r="C23" s="16" t="s">
        <v>6</v>
      </c>
      <c r="D23" s="16" t="s">
        <v>51</v>
      </c>
      <c r="E23" s="16" t="s">
        <v>10</v>
      </c>
      <c r="F23" s="16" t="s">
        <v>110</v>
      </c>
      <c r="G23" s="16" t="s">
        <v>43</v>
      </c>
      <c r="H23" s="16" t="s">
        <v>111</v>
      </c>
      <c r="I23" s="16" t="s">
        <v>90</v>
      </c>
      <c r="J23" s="17" t="s">
        <v>112</v>
      </c>
      <c r="K23" s="18">
        <v>4</v>
      </c>
    </row>
    <row r="24" spans="1:11" ht="26.25" thickBot="1">
      <c r="A24" s="14">
        <v>21</v>
      </c>
      <c r="B24" s="15" t="s">
        <v>113</v>
      </c>
      <c r="C24" s="16" t="s">
        <v>114</v>
      </c>
      <c r="D24" s="16" t="s">
        <v>51</v>
      </c>
      <c r="E24" s="16" t="s">
        <v>10</v>
      </c>
      <c r="F24" s="16" t="s">
        <v>115</v>
      </c>
      <c r="G24" s="16" t="s">
        <v>80</v>
      </c>
      <c r="H24" s="16" t="s">
        <v>15</v>
      </c>
      <c r="I24" s="16" t="s">
        <v>26</v>
      </c>
      <c r="J24" s="17" t="s">
        <v>116</v>
      </c>
      <c r="K24" s="18">
        <v>2</v>
      </c>
    </row>
    <row r="25" spans="1:11" ht="26.25" thickBot="1">
      <c r="A25" s="14">
        <v>22</v>
      </c>
      <c r="B25" s="15" t="s">
        <v>117</v>
      </c>
      <c r="C25" s="16" t="s">
        <v>7</v>
      </c>
      <c r="D25" s="16" t="s">
        <v>51</v>
      </c>
      <c r="E25" s="16" t="s">
        <v>10</v>
      </c>
      <c r="F25" s="16" t="s">
        <v>118</v>
      </c>
      <c r="G25" s="16" t="s">
        <v>43</v>
      </c>
      <c r="H25" s="16" t="s">
        <v>8</v>
      </c>
      <c r="I25" s="16" t="s">
        <v>119</v>
      </c>
      <c r="J25" s="17" t="s">
        <v>120</v>
      </c>
      <c r="K25" s="18">
        <v>5</v>
      </c>
    </row>
    <row r="26" spans="1:11" ht="26.25" thickBot="1">
      <c r="A26" s="14">
        <v>23</v>
      </c>
      <c r="B26" s="15">
        <v>20177100042082</v>
      </c>
      <c r="C26" s="16" t="s">
        <v>6</v>
      </c>
      <c r="D26" s="16" t="s">
        <v>89</v>
      </c>
      <c r="E26" s="16" t="s">
        <v>10</v>
      </c>
      <c r="F26" s="16" t="s">
        <v>121</v>
      </c>
      <c r="G26" s="16" t="s">
        <v>80</v>
      </c>
      <c r="H26" s="16" t="s">
        <v>15</v>
      </c>
      <c r="I26" s="16" t="s">
        <v>122</v>
      </c>
      <c r="J26" s="17" t="s">
        <v>123</v>
      </c>
      <c r="K26" s="19">
        <v>-2</v>
      </c>
    </row>
    <row r="27" spans="1:11" ht="26.25" thickBot="1">
      <c r="A27" s="14">
        <v>24</v>
      </c>
      <c r="B27" s="15">
        <v>20177100042402</v>
      </c>
      <c r="C27" s="16" t="s">
        <v>6</v>
      </c>
      <c r="D27" s="16" t="s">
        <v>51</v>
      </c>
      <c r="E27" s="16" t="s">
        <v>10</v>
      </c>
      <c r="F27" s="16" t="s">
        <v>124</v>
      </c>
      <c r="G27" s="16" t="s">
        <v>20</v>
      </c>
      <c r="H27" s="16" t="s">
        <v>94</v>
      </c>
      <c r="I27" s="16" t="s">
        <v>122</v>
      </c>
      <c r="J27" s="17" t="s">
        <v>125</v>
      </c>
      <c r="K27" s="19">
        <v>-1</v>
      </c>
    </row>
    <row r="28" spans="1:11" ht="26.25" thickBot="1">
      <c r="A28" s="14">
        <v>25</v>
      </c>
      <c r="B28" s="15" t="s">
        <v>126</v>
      </c>
      <c r="C28" s="16" t="s">
        <v>14</v>
      </c>
      <c r="D28" s="16" t="s">
        <v>13</v>
      </c>
      <c r="E28" s="16" t="s">
        <v>10</v>
      </c>
      <c r="F28" s="16" t="s">
        <v>127</v>
      </c>
      <c r="G28" s="16" t="s">
        <v>17</v>
      </c>
      <c r="H28" s="16" t="s">
        <v>11</v>
      </c>
      <c r="I28" s="16" t="s">
        <v>105</v>
      </c>
      <c r="J28" s="17" t="s">
        <v>128</v>
      </c>
      <c r="K28" s="21">
        <v>6</v>
      </c>
    </row>
    <row r="29" spans="1:11" ht="26.25" thickBot="1">
      <c r="A29" s="14">
        <v>26</v>
      </c>
      <c r="B29" s="15" t="s">
        <v>129</v>
      </c>
      <c r="C29" s="16" t="s">
        <v>14</v>
      </c>
      <c r="D29" s="16" t="s">
        <v>130</v>
      </c>
      <c r="E29" s="16" t="s">
        <v>10</v>
      </c>
      <c r="F29" s="16" t="s">
        <v>131</v>
      </c>
      <c r="G29" s="16" t="s">
        <v>20</v>
      </c>
      <c r="H29" s="16" t="s">
        <v>94</v>
      </c>
      <c r="I29" s="16" t="s">
        <v>132</v>
      </c>
      <c r="J29" s="17" t="s">
        <v>133</v>
      </c>
      <c r="K29" s="18">
        <v>5</v>
      </c>
    </row>
    <row r="30" spans="1:11" ht="26.25" thickBot="1">
      <c r="A30" s="14">
        <v>27</v>
      </c>
      <c r="B30" s="15" t="s">
        <v>134</v>
      </c>
      <c r="C30" s="16" t="s">
        <v>14</v>
      </c>
      <c r="D30" s="16" t="s">
        <v>135</v>
      </c>
      <c r="E30" s="16" t="s">
        <v>10</v>
      </c>
      <c r="F30" s="16" t="s">
        <v>136</v>
      </c>
      <c r="G30" s="16" t="s">
        <v>16</v>
      </c>
      <c r="H30" s="16" t="s">
        <v>77</v>
      </c>
      <c r="I30" s="16" t="s">
        <v>102</v>
      </c>
      <c r="J30" s="17" t="s">
        <v>19</v>
      </c>
      <c r="K30" s="18">
        <v>0</v>
      </c>
    </row>
    <row r="31" spans="1:11" ht="26.25" thickBot="1">
      <c r="A31" s="14">
        <v>28</v>
      </c>
      <c r="B31" s="15" t="s">
        <v>137</v>
      </c>
      <c r="C31" s="16" t="s">
        <v>14</v>
      </c>
      <c r="D31" s="16" t="s">
        <v>138</v>
      </c>
      <c r="E31" s="16" t="s">
        <v>10</v>
      </c>
      <c r="F31" s="16" t="s">
        <v>139</v>
      </c>
      <c r="G31" s="16" t="s">
        <v>43</v>
      </c>
      <c r="H31" s="16" t="s">
        <v>27</v>
      </c>
      <c r="I31" s="16" t="s">
        <v>95</v>
      </c>
      <c r="J31" s="17" t="s">
        <v>140</v>
      </c>
      <c r="K31" s="18">
        <v>7</v>
      </c>
    </row>
    <row r="32" spans="1:11" ht="26.25" thickBot="1">
      <c r="A32" s="14">
        <v>29</v>
      </c>
      <c r="B32" s="15">
        <v>20177100043262</v>
      </c>
      <c r="C32" s="16" t="s">
        <v>6</v>
      </c>
      <c r="D32" s="16" t="s">
        <v>13</v>
      </c>
      <c r="E32" s="16" t="s">
        <v>10</v>
      </c>
      <c r="F32" s="16" t="s">
        <v>141</v>
      </c>
      <c r="G32" s="16" t="s">
        <v>60</v>
      </c>
      <c r="H32" s="16" t="s">
        <v>9</v>
      </c>
      <c r="I32" s="16" t="s">
        <v>142</v>
      </c>
      <c r="J32" s="17" t="s">
        <v>143</v>
      </c>
      <c r="K32" s="18">
        <v>7</v>
      </c>
    </row>
    <row r="33" spans="1:11" ht="26.25" thickBot="1">
      <c r="A33" s="14">
        <v>30</v>
      </c>
      <c r="B33" s="15" t="s">
        <v>144</v>
      </c>
      <c r="C33" s="16" t="s">
        <v>6</v>
      </c>
      <c r="D33" s="16" t="s">
        <v>13</v>
      </c>
      <c r="E33" s="16" t="s">
        <v>10</v>
      </c>
      <c r="F33" s="16" t="s">
        <v>145</v>
      </c>
      <c r="G33" s="16" t="s">
        <v>43</v>
      </c>
      <c r="H33" s="16" t="s">
        <v>9</v>
      </c>
      <c r="I33" s="16" t="s">
        <v>146</v>
      </c>
      <c r="J33" s="17" t="s">
        <v>147</v>
      </c>
      <c r="K33" s="18">
        <v>10</v>
      </c>
    </row>
    <row r="34" spans="1:11" ht="26.25" thickBot="1">
      <c r="A34" s="14">
        <v>31</v>
      </c>
      <c r="B34" s="15">
        <v>20177100043862</v>
      </c>
      <c r="C34" s="16" t="s">
        <v>6</v>
      </c>
      <c r="D34" s="16" t="s">
        <v>90</v>
      </c>
      <c r="E34" s="16" t="s">
        <v>10</v>
      </c>
      <c r="F34" s="16" t="s">
        <v>148</v>
      </c>
      <c r="G34" s="16" t="s">
        <v>43</v>
      </c>
      <c r="H34" s="16" t="s">
        <v>149</v>
      </c>
      <c r="I34" s="16" t="s">
        <v>150</v>
      </c>
      <c r="J34" s="17" t="s">
        <v>151</v>
      </c>
      <c r="K34" s="18">
        <v>7</v>
      </c>
    </row>
    <row r="35" spans="1:11" ht="26.25" thickBot="1">
      <c r="A35" s="14">
        <v>32</v>
      </c>
      <c r="B35" s="15">
        <v>20177100043912</v>
      </c>
      <c r="C35" s="16" t="s">
        <v>6</v>
      </c>
      <c r="D35" s="16" t="s">
        <v>90</v>
      </c>
      <c r="E35" s="16" t="s">
        <v>10</v>
      </c>
      <c r="F35" s="16" t="s">
        <v>152</v>
      </c>
      <c r="G35" s="16" t="s">
        <v>43</v>
      </c>
      <c r="H35" s="16" t="s">
        <v>153</v>
      </c>
      <c r="I35" s="16" t="s">
        <v>64</v>
      </c>
      <c r="J35" s="17" t="s">
        <v>154</v>
      </c>
      <c r="K35" s="18">
        <v>3</v>
      </c>
    </row>
    <row r="36" spans="1:11" ht="26.25" thickBot="1">
      <c r="A36" s="14">
        <v>33</v>
      </c>
      <c r="B36" s="15" t="s">
        <v>155</v>
      </c>
      <c r="C36" s="16" t="s">
        <v>24</v>
      </c>
      <c r="D36" s="16" t="s">
        <v>90</v>
      </c>
      <c r="E36" s="16" t="s">
        <v>10</v>
      </c>
      <c r="F36" s="16" t="s">
        <v>156</v>
      </c>
      <c r="G36" s="16" t="s">
        <v>12</v>
      </c>
      <c r="H36" s="16" t="s">
        <v>25</v>
      </c>
      <c r="I36" s="16" t="s">
        <v>157</v>
      </c>
      <c r="J36" s="17" t="s">
        <v>158</v>
      </c>
      <c r="K36" s="18">
        <v>9</v>
      </c>
    </row>
    <row r="37" spans="1:11" ht="26.25" thickBot="1">
      <c r="A37" s="14">
        <v>34</v>
      </c>
      <c r="B37" s="15" t="s">
        <v>159</v>
      </c>
      <c r="C37" s="16" t="s">
        <v>24</v>
      </c>
      <c r="D37" s="16" t="s">
        <v>90</v>
      </c>
      <c r="E37" s="16" t="s">
        <v>10</v>
      </c>
      <c r="F37" s="16" t="s">
        <v>160</v>
      </c>
      <c r="G37" s="16" t="s">
        <v>20</v>
      </c>
      <c r="H37" s="16" t="s">
        <v>94</v>
      </c>
      <c r="I37" s="16" t="s">
        <v>161</v>
      </c>
      <c r="J37" s="17" t="s">
        <v>162</v>
      </c>
      <c r="K37" s="18">
        <v>8</v>
      </c>
    </row>
    <row r="38" spans="1:11" ht="26.25" thickBot="1">
      <c r="A38" s="14">
        <v>35</v>
      </c>
      <c r="B38" s="15" t="s">
        <v>163</v>
      </c>
      <c r="C38" s="16" t="s">
        <v>6</v>
      </c>
      <c r="D38" s="16" t="s">
        <v>90</v>
      </c>
      <c r="E38" s="16" t="s">
        <v>10</v>
      </c>
      <c r="F38" s="16" t="s">
        <v>164</v>
      </c>
      <c r="G38" s="16" t="s">
        <v>43</v>
      </c>
      <c r="H38" s="16" t="s">
        <v>111</v>
      </c>
      <c r="I38" s="16" t="s">
        <v>105</v>
      </c>
      <c r="J38" s="17" t="s">
        <v>165</v>
      </c>
      <c r="K38" s="18">
        <v>5</v>
      </c>
    </row>
    <row r="39" spans="1:11" ht="51.75" thickBot="1">
      <c r="A39" s="14">
        <v>36</v>
      </c>
      <c r="B39" s="15" t="s">
        <v>166</v>
      </c>
      <c r="C39" s="16" t="s">
        <v>7</v>
      </c>
      <c r="D39" s="16" t="s">
        <v>119</v>
      </c>
      <c r="E39" s="16" t="s">
        <v>10</v>
      </c>
      <c r="F39" s="16" t="s">
        <v>167</v>
      </c>
      <c r="G39" s="16" t="s">
        <v>43</v>
      </c>
      <c r="H39" s="16" t="s">
        <v>9</v>
      </c>
      <c r="I39" s="16" t="s">
        <v>168</v>
      </c>
      <c r="J39" s="17" t="s">
        <v>169</v>
      </c>
      <c r="K39" s="18">
        <v>10</v>
      </c>
    </row>
    <row r="40" spans="1:11" ht="26.25" thickBot="1">
      <c r="A40" s="14">
        <v>37</v>
      </c>
      <c r="B40" s="15">
        <v>20177100044652</v>
      </c>
      <c r="C40" s="16" t="s">
        <v>6</v>
      </c>
      <c r="D40" s="16" t="s">
        <v>119</v>
      </c>
      <c r="E40" s="16" t="s">
        <v>10</v>
      </c>
      <c r="F40" s="16" t="s">
        <v>170</v>
      </c>
      <c r="G40" s="16" t="s">
        <v>43</v>
      </c>
      <c r="H40" s="16" t="s">
        <v>8</v>
      </c>
      <c r="I40" s="16" t="s">
        <v>161</v>
      </c>
      <c r="J40" s="17" t="s">
        <v>171</v>
      </c>
      <c r="K40" s="18">
        <v>7</v>
      </c>
    </row>
    <row r="41" spans="1:11" ht="39" thickBot="1">
      <c r="A41" s="14">
        <v>38</v>
      </c>
      <c r="B41" s="15" t="s">
        <v>172</v>
      </c>
      <c r="C41" s="16" t="s">
        <v>14</v>
      </c>
      <c r="D41" s="16" t="s">
        <v>90</v>
      </c>
      <c r="E41" s="16" t="s">
        <v>10</v>
      </c>
      <c r="F41" s="16" t="s">
        <v>173</v>
      </c>
      <c r="G41" s="16" t="s">
        <v>43</v>
      </c>
      <c r="H41" s="16" t="s">
        <v>32</v>
      </c>
      <c r="I41" s="16" t="s">
        <v>64</v>
      </c>
      <c r="J41" s="17" t="s">
        <v>174</v>
      </c>
      <c r="K41" s="18">
        <v>3</v>
      </c>
    </row>
    <row r="42" spans="1:11" ht="26.25" thickBot="1">
      <c r="A42" s="14">
        <v>39</v>
      </c>
      <c r="B42" s="15" t="s">
        <v>175</v>
      </c>
      <c r="C42" s="16" t="s">
        <v>14</v>
      </c>
      <c r="D42" s="16" t="s">
        <v>90</v>
      </c>
      <c r="E42" s="16" t="s">
        <v>10</v>
      </c>
      <c r="F42" s="16" t="s">
        <v>176</v>
      </c>
      <c r="G42" s="16" t="s">
        <v>17</v>
      </c>
      <c r="H42" s="16" t="s">
        <v>11</v>
      </c>
      <c r="I42" s="16" t="s">
        <v>119</v>
      </c>
      <c r="J42" s="17" t="s">
        <v>177</v>
      </c>
      <c r="K42" s="18">
        <v>1</v>
      </c>
    </row>
    <row r="43" spans="1:11" ht="26.25" thickBot="1">
      <c r="A43" s="14">
        <v>40</v>
      </c>
      <c r="B43" s="15">
        <v>20177100045152</v>
      </c>
      <c r="C43" s="16" t="s">
        <v>6</v>
      </c>
      <c r="D43" s="16" t="s">
        <v>102</v>
      </c>
      <c r="E43" s="16" t="s">
        <v>10</v>
      </c>
      <c r="F43" s="16" t="s">
        <v>178</v>
      </c>
      <c r="G43" s="16" t="s">
        <v>20</v>
      </c>
      <c r="H43" s="16" t="s">
        <v>94</v>
      </c>
      <c r="I43" s="16" t="s">
        <v>161</v>
      </c>
      <c r="J43" s="17" t="s">
        <v>179</v>
      </c>
      <c r="K43" s="18">
        <v>6</v>
      </c>
    </row>
    <row r="44" spans="1:11" ht="26.25" thickBot="1">
      <c r="A44" s="14">
        <v>41</v>
      </c>
      <c r="B44" s="15" t="s">
        <v>180</v>
      </c>
      <c r="C44" s="16" t="s">
        <v>14</v>
      </c>
      <c r="D44" s="16" t="s">
        <v>102</v>
      </c>
      <c r="E44" s="16" t="s">
        <v>10</v>
      </c>
      <c r="F44" s="16" t="s">
        <v>181</v>
      </c>
      <c r="G44" s="16" t="s">
        <v>21</v>
      </c>
      <c r="H44" s="16" t="s">
        <v>182</v>
      </c>
      <c r="I44" s="16" t="s">
        <v>183</v>
      </c>
      <c r="J44" s="17" t="s">
        <v>184</v>
      </c>
      <c r="K44" s="18">
        <v>10</v>
      </c>
    </row>
    <row r="45" spans="1:11" ht="26.25" thickBot="1">
      <c r="A45" s="14">
        <v>42</v>
      </c>
      <c r="B45" s="15" t="s">
        <v>185</v>
      </c>
      <c r="C45" s="16" t="s">
        <v>14</v>
      </c>
      <c r="D45" s="16" t="s">
        <v>102</v>
      </c>
      <c r="E45" s="16" t="s">
        <v>10</v>
      </c>
      <c r="F45" s="16" t="s">
        <v>186</v>
      </c>
      <c r="G45" s="16" t="s">
        <v>20</v>
      </c>
      <c r="H45" s="16" t="s">
        <v>187</v>
      </c>
      <c r="I45" s="16" t="s">
        <v>102</v>
      </c>
      <c r="J45" s="17" t="s">
        <v>19</v>
      </c>
      <c r="K45" s="18">
        <v>0</v>
      </c>
    </row>
    <row r="46" spans="1:11" ht="26.25" thickBot="1">
      <c r="A46" s="14">
        <v>43</v>
      </c>
      <c r="B46" s="15" t="s">
        <v>188</v>
      </c>
      <c r="C46" s="16" t="s">
        <v>7</v>
      </c>
      <c r="D46" s="16" t="s">
        <v>102</v>
      </c>
      <c r="E46" s="16" t="s">
        <v>10</v>
      </c>
      <c r="F46" s="16" t="s">
        <v>189</v>
      </c>
      <c r="G46" s="16" t="s">
        <v>43</v>
      </c>
      <c r="H46" s="16" t="s">
        <v>111</v>
      </c>
      <c r="I46" s="16" t="s">
        <v>142</v>
      </c>
      <c r="J46" s="17" t="s">
        <v>190</v>
      </c>
      <c r="K46" s="18">
        <v>4</v>
      </c>
    </row>
    <row r="47" spans="1:11" ht="26.25" thickBot="1">
      <c r="A47" s="14">
        <v>44</v>
      </c>
      <c r="B47" s="15">
        <v>20177100046072</v>
      </c>
      <c r="C47" s="16" t="s">
        <v>6</v>
      </c>
      <c r="D47" s="16" t="s">
        <v>191</v>
      </c>
      <c r="E47" s="16" t="s">
        <v>10</v>
      </c>
      <c r="F47" s="16" t="s">
        <v>192</v>
      </c>
      <c r="G47" s="16" t="s">
        <v>43</v>
      </c>
      <c r="H47" s="16" t="s">
        <v>111</v>
      </c>
      <c r="I47" s="16" t="s">
        <v>168</v>
      </c>
      <c r="J47" s="17" t="s">
        <v>193</v>
      </c>
      <c r="K47" s="18">
        <v>7</v>
      </c>
    </row>
    <row r="48" spans="1:11" ht="141" thickBot="1">
      <c r="A48" s="14">
        <v>45</v>
      </c>
      <c r="B48" s="15">
        <v>20177100046542</v>
      </c>
      <c r="C48" s="16" t="s">
        <v>6</v>
      </c>
      <c r="D48" s="16" t="s">
        <v>105</v>
      </c>
      <c r="E48" s="16" t="s">
        <v>10</v>
      </c>
      <c r="F48" s="16" t="s">
        <v>194</v>
      </c>
      <c r="G48" s="16" t="s">
        <v>43</v>
      </c>
      <c r="H48" s="16" t="s">
        <v>195</v>
      </c>
      <c r="I48" s="16" t="s">
        <v>196</v>
      </c>
      <c r="J48" s="17" t="s">
        <v>197</v>
      </c>
      <c r="K48" s="18">
        <v>8</v>
      </c>
    </row>
    <row r="49" spans="1:11" ht="51.75" thickBot="1">
      <c r="A49" s="14">
        <v>46</v>
      </c>
      <c r="B49" s="15">
        <v>20177100046832</v>
      </c>
      <c r="C49" s="16" t="s">
        <v>6</v>
      </c>
      <c r="D49" s="16" t="s">
        <v>142</v>
      </c>
      <c r="E49" s="16" t="s">
        <v>10</v>
      </c>
      <c r="F49" s="16" t="s">
        <v>198</v>
      </c>
      <c r="G49" s="16" t="s">
        <v>12</v>
      </c>
      <c r="H49" s="16" t="s">
        <v>199</v>
      </c>
      <c r="I49" s="16" t="s">
        <v>161</v>
      </c>
      <c r="J49" s="17" t="s">
        <v>200</v>
      </c>
      <c r="K49" s="18">
        <v>2</v>
      </c>
    </row>
    <row r="50" spans="1:11" ht="26.25" thickBot="1">
      <c r="A50" s="14">
        <v>47</v>
      </c>
      <c r="B50" s="15">
        <v>20177100046952</v>
      </c>
      <c r="C50" s="16" t="s">
        <v>6</v>
      </c>
      <c r="D50" s="16" t="s">
        <v>142</v>
      </c>
      <c r="E50" s="16" t="s">
        <v>10</v>
      </c>
      <c r="F50" s="16" t="s">
        <v>201</v>
      </c>
      <c r="G50" s="16" t="s">
        <v>80</v>
      </c>
      <c r="H50" s="16" t="s">
        <v>202</v>
      </c>
      <c r="I50" s="16" t="s">
        <v>203</v>
      </c>
      <c r="J50" s="17" t="s">
        <v>204</v>
      </c>
      <c r="K50" s="18">
        <v>4</v>
      </c>
    </row>
    <row r="51" spans="1:11" ht="26.25" thickBot="1">
      <c r="A51" s="14">
        <v>48</v>
      </c>
      <c r="B51" s="15">
        <v>20177100047742</v>
      </c>
      <c r="C51" s="22" t="s">
        <v>6</v>
      </c>
      <c r="D51" s="22" t="s">
        <v>108</v>
      </c>
      <c r="E51" s="16" t="s">
        <v>10</v>
      </c>
      <c r="F51" s="16" t="s">
        <v>205</v>
      </c>
      <c r="G51" s="16" t="s">
        <v>43</v>
      </c>
      <c r="H51" s="16" t="s">
        <v>72</v>
      </c>
      <c r="I51" s="16" t="s">
        <v>206</v>
      </c>
      <c r="J51" s="17" t="s">
        <v>207</v>
      </c>
      <c r="K51" s="22">
        <v>5</v>
      </c>
    </row>
    <row r="52" spans="1:11" ht="26.25" thickBot="1">
      <c r="A52" s="14">
        <v>49</v>
      </c>
      <c r="B52" s="15">
        <v>20177100047812</v>
      </c>
      <c r="C52" s="22" t="s">
        <v>6</v>
      </c>
      <c r="D52" s="22" t="s">
        <v>108</v>
      </c>
      <c r="E52" s="16" t="s">
        <v>10</v>
      </c>
      <c r="F52" s="16" t="s">
        <v>208</v>
      </c>
      <c r="G52" s="16" t="s">
        <v>43</v>
      </c>
      <c r="H52" s="16" t="s">
        <v>209</v>
      </c>
      <c r="I52" s="16" t="s">
        <v>210</v>
      </c>
      <c r="J52" s="22" t="s">
        <v>211</v>
      </c>
      <c r="K52" s="22">
        <v>8</v>
      </c>
    </row>
    <row r="53" spans="1:11" ht="26.25" thickBot="1">
      <c r="A53" s="14">
        <v>50</v>
      </c>
      <c r="B53" s="15" t="s">
        <v>212</v>
      </c>
      <c r="C53" s="22" t="s">
        <v>14</v>
      </c>
      <c r="D53" s="22" t="s">
        <v>108</v>
      </c>
      <c r="E53" s="16" t="s">
        <v>10</v>
      </c>
      <c r="F53" s="16" t="s">
        <v>213</v>
      </c>
      <c r="G53" s="16" t="s">
        <v>16</v>
      </c>
      <c r="H53" s="16" t="s">
        <v>187</v>
      </c>
      <c r="I53" s="16" t="s">
        <v>214</v>
      </c>
      <c r="J53" s="22" t="s">
        <v>215</v>
      </c>
      <c r="K53" s="22">
        <v>0</v>
      </c>
    </row>
    <row r="54" spans="1:11" ht="26.25" thickBot="1">
      <c r="A54" s="14">
        <v>51</v>
      </c>
      <c r="B54" s="15" t="s">
        <v>216</v>
      </c>
      <c r="C54" s="22" t="s">
        <v>7</v>
      </c>
      <c r="D54" s="22" t="s">
        <v>122</v>
      </c>
      <c r="E54" s="16" t="s">
        <v>10</v>
      </c>
      <c r="F54" s="16" t="s">
        <v>217</v>
      </c>
      <c r="G54" s="16" t="s">
        <v>16</v>
      </c>
      <c r="H54" s="16" t="s">
        <v>218</v>
      </c>
      <c r="I54" s="16" t="s">
        <v>150</v>
      </c>
      <c r="J54" s="22" t="s">
        <v>215</v>
      </c>
      <c r="K54" s="22">
        <v>0</v>
      </c>
    </row>
    <row r="55" spans="1:11" ht="26.25" thickBot="1">
      <c r="A55" s="14">
        <v>52</v>
      </c>
      <c r="B55" s="15" t="s">
        <v>219</v>
      </c>
      <c r="C55" s="22" t="s">
        <v>7</v>
      </c>
      <c r="D55" s="22" t="s">
        <v>108</v>
      </c>
      <c r="E55" s="16" t="s">
        <v>10</v>
      </c>
      <c r="F55" s="16" t="s">
        <v>220</v>
      </c>
      <c r="G55" s="16" t="s">
        <v>43</v>
      </c>
      <c r="H55" s="16" t="s">
        <v>8</v>
      </c>
      <c r="I55" s="16" t="s">
        <v>221</v>
      </c>
      <c r="J55" s="22" t="s">
        <v>222</v>
      </c>
      <c r="K55" s="22">
        <v>7</v>
      </c>
    </row>
    <row r="57" ht="15">
      <c r="B57" t="s">
        <v>31</v>
      </c>
    </row>
    <row r="58" ht="15.75" thickBot="1"/>
    <row r="59" spans="6:7" ht="15.75" thickBot="1">
      <c r="F59" s="12" t="s">
        <v>224</v>
      </c>
      <c r="G59" s="13"/>
    </row>
    <row r="60" spans="6:7" ht="15">
      <c r="F60" s="1" t="s">
        <v>10</v>
      </c>
      <c r="G60" s="2">
        <v>52</v>
      </c>
    </row>
    <row r="61" spans="6:7" ht="15">
      <c r="F61" s="3" t="s">
        <v>28</v>
      </c>
      <c r="G61" s="4">
        <v>5</v>
      </c>
    </row>
    <row r="62" spans="6:7" ht="15.75" thickBot="1">
      <c r="F62" s="5" t="s">
        <v>29</v>
      </c>
      <c r="G62" s="6">
        <f>+G60-G61</f>
        <v>47</v>
      </c>
    </row>
    <row r="63" spans="6:7" ht="15.75" thickBot="1">
      <c r="F63" s="7" t="s">
        <v>30</v>
      </c>
      <c r="G63" s="8">
        <f>+G60</f>
        <v>52</v>
      </c>
    </row>
  </sheetData>
  <sheetProtection/>
  <mergeCells count="2">
    <mergeCell ref="A2:K2"/>
    <mergeCell ref="F59:G5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Lopera</dc:creator>
  <cp:keywords/>
  <dc:description/>
  <cp:lastModifiedBy>Sandra Lopera</cp:lastModifiedBy>
  <dcterms:created xsi:type="dcterms:W3CDTF">2017-04-28T16:07:54Z</dcterms:created>
  <dcterms:modified xsi:type="dcterms:W3CDTF">2017-05-25T17:48:10Z</dcterms:modified>
  <cp:category/>
  <cp:version/>
  <cp:contentType/>
  <cp:contentStatus/>
</cp:coreProperties>
</file>