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MAYO 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<sst xmlns="http://schemas.openxmlformats.org/spreadsheetml/2006/main" count="375" uniqueCount="217">
  <si>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</si>
  <si>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</si>
  <si>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</si>
  <si>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</si>
  <si>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</si>
  <si>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</si>
  <si>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</si>
  <si>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</si>
  <si>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</si>
  <si>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</si>
  <si>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</si>
  <si>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</si>
  <si>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</si>
  <si>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</si>
  <si>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</si>
  <si>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</si>
  <si>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</si>
  <si>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</si>
  <si>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</si>
  <si>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</si>
  <si>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</si>
  <si>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</si>
  <si>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</si>
  <si>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</si>
  <si>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</si>
  <si>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</si>
  <si>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</si>
  <si>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</si>
  <si>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</si>
  <si>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</si>
  <si>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</si>
  <si>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</si>
  <si>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</si>
  <si>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</si>
  <si>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</si>
  <si>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GESTIÓN ADMINISTRATIVA</t>
  </si>
  <si>
    <t>ASUNTOS LOCALES Y DE PARTICIPACIÓN</t>
  </si>
  <si>
    <t>ASUNTOS DEL DESPACHO</t>
  </si>
  <si>
    <t>GESTION CONTRACTUAL</t>
  </si>
  <si>
    <t>ASUNTOS DE CULTURA CIUDADANA</t>
  </si>
  <si>
    <t>DIRECCIÓN DE CULTURA CIUDADANA</t>
  </si>
  <si>
    <t>COMUNICACIONES Y PUBLICACIONES</t>
  </si>
  <si>
    <t>OFICINA ASESORA DE COMUNICACIONES</t>
  </si>
  <si>
    <t>DIRECCIÓN DE PLANEACION</t>
  </si>
  <si>
    <t xml:space="preserve">traslado por SDQS </t>
  </si>
  <si>
    <t>OFICINA ASESORA DE JURÍDICA</t>
  </si>
  <si>
    <t>ASUNTOS DE RECURSOS HUMANOS</t>
  </si>
  <si>
    <t>DERECHOS DE PETICIÓN MAYO 2018</t>
  </si>
  <si>
    <t>20187100044352 - 1112712018</t>
  </si>
  <si>
    <t xml:space="preserve">Prioridad a rock al parque </t>
  </si>
  <si>
    <t>Informe de trasldo Rad. 20187000082693</t>
  </si>
  <si>
    <t>20187100044722 - 1122012018</t>
  </si>
  <si>
    <t xml:space="preserve">DERRIBO INMEDIATO DE LAS CONSTRUCCIONES </t>
  </si>
  <si>
    <t>respuesta con radicado No. 20183100036091</t>
  </si>
  <si>
    <t>20187100044792 - 1135682018</t>
  </si>
  <si>
    <t xml:space="preserve">nombrar una persona o emitir comunicación por escrito en la cual renuncian a su vinculación ante el comite evaluador destinada a la Alcaldía Local </t>
  </si>
  <si>
    <t>ASESOR DESPACHO – RECREATIVAS Y DEPORTIVAS</t>
  </si>
  <si>
    <t>respuesta con radicado No.20182100036301</t>
  </si>
  <si>
    <t>20187100044962 - 1125342018</t>
  </si>
  <si>
    <t>Institucion que apoye proyecto cultural para jóvenes</t>
  </si>
  <si>
    <t>Informe de traslado con rad 20187000083423</t>
  </si>
  <si>
    <t>20187100045022 - 1133552018</t>
  </si>
  <si>
    <t xml:space="preserve">solicita oportunidad para trabajar en temas de enfermeria y jóvenes en embarazo </t>
  </si>
  <si>
    <t>SECRETARIA DE SALUD / SECRETARIA MUJER/ SECRETARIA GENERAL</t>
  </si>
  <si>
    <t xml:space="preserve">Informe de traslado con rad. 20187000083393 </t>
  </si>
  <si>
    <t>1139042018 - 20187100045622</t>
  </si>
  <si>
    <t xml:space="preserve">BIBLIOTECA PUBLICA LA VICTORIA </t>
  </si>
  <si>
    <t xml:space="preserve">Informe de traslado Rad. 20188000037241 </t>
  </si>
  <si>
    <t>20187100045612 - 1146692018</t>
  </si>
  <si>
    <t>acompañamiento diligencia de inspeccion policial</t>
  </si>
  <si>
    <t>respuesta con radicado No. 20183100037601</t>
  </si>
  <si>
    <t>1119012018 - 20187100046102</t>
  </si>
  <si>
    <t xml:space="preserve">INFORMACION NO RELEVANTE EN LA INSCRIPCION A CONVOCATORIAS </t>
  </si>
  <si>
    <t>respuesta con radicado No.  20182200039091</t>
  </si>
  <si>
    <t>20187100046112 - 1158842018</t>
  </si>
  <si>
    <t xml:space="preserve">rubros presupuestales planes de gobierno Lucho Garzón, Samuel Moreno, Gustavo Petro </t>
  </si>
  <si>
    <t>respuesta con radicado No. 20185000038521</t>
  </si>
  <si>
    <t>1155942018-20187100046582</t>
  </si>
  <si>
    <t>deberian quitar la página de libros es una farsa</t>
  </si>
  <si>
    <t>respuesta con radicado No. 20188000037701</t>
  </si>
  <si>
    <t>20187100046512 - 1168162018</t>
  </si>
  <si>
    <t xml:space="preserve">parque deteriorado en el barrio la fortuna </t>
  </si>
  <si>
    <t>Inforne de traslado con radicado No. 20187000036361</t>
  </si>
  <si>
    <t>20187100047012 - 1178772018</t>
  </si>
  <si>
    <t xml:space="preserve">inconvenientes con los turnos de las canchas </t>
  </si>
  <si>
    <t>Informe de traslado Radicado No. 20187000086573</t>
  </si>
  <si>
    <t>20187100047402 - 1198282018</t>
  </si>
  <si>
    <t xml:space="preserve">INFORMACION DE BIENES INMUEBLES ADQUIRIDOS EN EL DISTRITO </t>
  </si>
  <si>
    <t>CONSOLIDA RECURSOS HUMANOS /DACP</t>
  </si>
  <si>
    <t>respuesta con radicado No. 20187100038131</t>
  </si>
  <si>
    <t>1164632018 - 20187100047922 - 1194132018</t>
  </si>
  <si>
    <t xml:space="preserve">BENEFICIOS DE LA ESTAMPILLA PROCULTURA </t>
  </si>
  <si>
    <t>respuesta con radicado No. 20185000038961</t>
  </si>
  <si>
    <t>20187100047642 - 1200502018</t>
  </si>
  <si>
    <t xml:space="preserve">inconvenientes con las prestaciones de un contratista por parques </t>
  </si>
  <si>
    <t>informe de traslado rad No. 20187000088963</t>
  </si>
  <si>
    <t>20187100047932 - 1207932018</t>
  </si>
  <si>
    <t xml:space="preserve">INCONVENIENTES PRESENTADOS EN LA BIBLIOTECA FRANCISCO JOSE DE CALDAS Y LA SUPERVISION QUE SE EJERCE SOBRE EL CONTRATO DE CONCESION 95 DE 2017 OTORGADO A LA FUNDACION ALBERTO MERANI </t>
  </si>
  <si>
    <t xml:space="preserve">Informe de traslado Rad. 20188000037561 </t>
  </si>
  <si>
    <t>1203182018 - 20187100048392</t>
  </si>
  <si>
    <t xml:space="preserve">IMPLEMENTACION DE JARDINES VERTICALES </t>
  </si>
  <si>
    <t xml:space="preserve">JARDIN BOTANICO </t>
  </si>
  <si>
    <t>1217502018 - 20187100050952</t>
  </si>
  <si>
    <t xml:space="preserve">informacion sobre convocatoria de libre sexismo </t>
  </si>
  <si>
    <t>respuesta con radicado no.20182200039601</t>
  </si>
  <si>
    <t>20187100048722 - 1230752018</t>
  </si>
  <si>
    <t xml:space="preserve">venta de graderias portatiles </t>
  </si>
  <si>
    <t>respuesta con radicado no. 20187100037961</t>
  </si>
  <si>
    <t>20187100049322 - 1253502018</t>
  </si>
  <si>
    <t xml:space="preserve">ORGANIZACION COPRODEPA , CASA AFRO </t>
  </si>
  <si>
    <t>respuesta con radicado No. 20182100039221</t>
  </si>
  <si>
    <t>20187100049262 - 1253662018</t>
  </si>
  <si>
    <t>LOS NIÑOS CONOZCAN DE CULTURA, MÚSICA</t>
  </si>
  <si>
    <t>IDARTES / OFB</t>
  </si>
  <si>
    <t>Informe de traslado rad. 20187000038231</t>
  </si>
  <si>
    <t>20187100049252 - 1253792018</t>
  </si>
  <si>
    <t xml:space="preserve">inscribir a hija en canto </t>
  </si>
  <si>
    <t>IDARTES /OFB</t>
  </si>
  <si>
    <t>Informe de traslado rad. 20187000038251</t>
  </si>
  <si>
    <t>20187100049242 - 1255442018</t>
  </si>
  <si>
    <t xml:space="preserve">participar en beca mi transmi consentido </t>
  </si>
  <si>
    <t>respuesta con radicado No.  20182200039621</t>
  </si>
  <si>
    <t>20187100048822 - 1255932018</t>
  </si>
  <si>
    <t xml:space="preserve">iNCONVENIENTES CON EL EXHIBIDOR CINEMATOGRÁFICO </t>
  </si>
  <si>
    <t xml:space="preserve">Informe de traslado Rad. 20187000038261 </t>
  </si>
  <si>
    <t>20187100049612 - 1253322018</t>
  </si>
  <si>
    <t>participacion de cantautor con niñas y niños , actividad muestra artistica</t>
  </si>
  <si>
    <t>IDARTES / FUGA/ OFB</t>
  </si>
  <si>
    <t>informe de traslado rad. 20187000038211</t>
  </si>
  <si>
    <t>20187100050332 - 1262452018</t>
  </si>
  <si>
    <t xml:space="preserve">VISITA DE INSPECCION A INMUEBLE </t>
  </si>
  <si>
    <t xml:space="preserve">respuesta con radicado no. 20183100040711 </t>
  </si>
  <si>
    <t>20187100050452 - 1257232018</t>
  </si>
  <si>
    <t xml:space="preserve">CERTIFICACION DE CESANTIA DEFINITIVA </t>
  </si>
  <si>
    <t>respuesta con radicado No.   20187300040721</t>
  </si>
  <si>
    <t>20187100051432 - 1230852018</t>
  </si>
  <si>
    <t>ELIMINACION DE DATOS PERSONALES EN GOOLGE</t>
  </si>
  <si>
    <t xml:space="preserve">respuesta con radicado No. 20187300039181 </t>
  </si>
  <si>
    <t>20187100051242 - 1267552018</t>
  </si>
  <si>
    <t>CAMPAÑAS DE CULTURA CIUDADANA</t>
  </si>
  <si>
    <t xml:space="preserve">JURIDICA PUNTO 1 , LOS DEMAS CULTURA CIUDADANA </t>
  </si>
  <si>
    <t>respuesta con radicado No. 20189000042301</t>
  </si>
  <si>
    <t>1254012018 - 20187100051682</t>
  </si>
  <si>
    <t xml:space="preserve">PERSONAS CON DISCAPACIDAD PARTICIPANTES ACTIVOS EN PROGRAMAS PARA DESARROLLO DE CULTURA RECREACION Y DEPORTE </t>
  </si>
  <si>
    <t xml:space="preserve">alcaldia local de tunjuelito /secretaria de gobierno </t>
  </si>
  <si>
    <t xml:space="preserve">Respuesta definitiva por SDQS </t>
  </si>
  <si>
    <t>20187100051822 - 1282862018</t>
  </si>
  <si>
    <t xml:space="preserve">QUEJA POR INCUMPLIMIENTO DE UNA ESCUELA DE FUTBOL </t>
  </si>
  <si>
    <t>Informe de traslado rad. 20187000039011</t>
  </si>
  <si>
    <t>1286232018 - 20187100052732</t>
  </si>
  <si>
    <t xml:space="preserve">TRAMITES ADELANTADOS A LOS INMUEBLES DEL BARRIO NIZA </t>
  </si>
  <si>
    <t xml:space="preserve">respuesta con radicado No. 20183100040821 </t>
  </si>
  <si>
    <t>1270932018 - 20187100052742</t>
  </si>
  <si>
    <t xml:space="preserve">ESTADISTICA DE ASISTENTES A ROCK AL PARQUE </t>
  </si>
  <si>
    <t>respuesta con radicado No. 20189100041361</t>
  </si>
  <si>
    <t>1240322018 - 20187100052952</t>
  </si>
  <si>
    <t xml:space="preserve">FALLA EN LA PLATAFORMA DE ESTIMULOS </t>
  </si>
  <si>
    <t>respuesta con radicado no.  20182200041541</t>
  </si>
  <si>
    <t>20187100053542 - 1339892018</t>
  </si>
  <si>
    <t xml:space="preserve">CONSULTA </t>
  </si>
  <si>
    <t xml:space="preserve">CONCEPTOS SALARIALES </t>
  </si>
  <si>
    <t xml:space="preserve">GRUPO INTERNO DE RECURSOS HUMANOS /JURIDICA/PLANEACION </t>
  </si>
  <si>
    <t>respuesta con radicado No. 20187300046121</t>
  </si>
  <si>
    <t>20187100053592 - 1368572018</t>
  </si>
  <si>
    <t>APOYO PARA PARTICIPAR FESTIVALES MUNDIALES DEL FOLCLOR</t>
  </si>
  <si>
    <t>INFORME DE TRASLADO RAD. 20187000041011</t>
  </si>
  <si>
    <t>20187100053772 - 1340812018</t>
  </si>
  <si>
    <t xml:space="preserve">actividad cultural en la localidad de tunjuelito para vacaciones </t>
  </si>
  <si>
    <t>FUGA / IDARTES / OFB</t>
  </si>
  <si>
    <t>informe de traslado rad.No. 20187000040451</t>
  </si>
  <si>
    <t>20187100053862 - 1341182018</t>
  </si>
  <si>
    <t xml:space="preserve">DOCUMENTOS DE LA LIGA DE DIVISION MENOS DE FUTBOL </t>
  </si>
  <si>
    <t>ASUNTOS DE PERSONAS JURÍDICAS</t>
  </si>
  <si>
    <t>DIRECCIÓN DE PERSONAS JURIDICAS</t>
  </si>
  <si>
    <t>respuesta con radicado No. 20182300045181</t>
  </si>
  <si>
    <t>1352442018 - 20187100054472</t>
  </si>
  <si>
    <t xml:space="preserve">recuperar los videos de las presentaciones de las bandas </t>
  </si>
  <si>
    <t>respuesta con radicado No.   20181200041151</t>
  </si>
  <si>
    <t>20187100055162 -1391462018</t>
  </si>
  <si>
    <t xml:space="preserve">ATENCION DE LAS PERSONAS HABITANTES DE CALLE EN EL SECTOR CULTURA RECREACIÓN Y DEPORTE </t>
  </si>
  <si>
    <t>respuesta con radicado No. 20185000045601</t>
  </si>
  <si>
    <t>1371972018 - 20187100055292</t>
  </si>
  <si>
    <t xml:space="preserve">OBRAS SIN PERMISO , CAMBIO EN AL FACHADA EDIF PATRIMONIO CULTURAL </t>
  </si>
  <si>
    <t xml:space="preserve">Se solicita ampliación </t>
  </si>
  <si>
    <t>20187100055202 -  1380402018</t>
  </si>
  <si>
    <t xml:space="preserve">mesa de trabajo para el paso de transmilenio carrera 7, afectación bienes de interés patrimonial </t>
  </si>
  <si>
    <t>respuesta con radicado No.  20183100043391</t>
  </si>
  <si>
    <t>20187100055812 -1417172018</t>
  </si>
  <si>
    <t>preguntas del futuro del bronx</t>
  </si>
  <si>
    <t>FUGA</t>
  </si>
  <si>
    <t xml:space="preserve">Informe de traslado rad. 20187000041951 </t>
  </si>
  <si>
    <t>20187100055622 - 1412962018</t>
  </si>
  <si>
    <t xml:space="preserve">FUNCIONARIOS DE PLANTA CUENTA LA ENTIDAD EN TEMAS DE DERECHOS DE PETICION </t>
  </si>
  <si>
    <t>CONSOLIDA RECURSOS HUMANOS / JURIDICA PUNTO 2</t>
  </si>
  <si>
    <t>respuesta con radicado No. 20187300042021</t>
  </si>
  <si>
    <t>1377882018 - 20187100056032</t>
  </si>
  <si>
    <t xml:space="preserve">SOLICITUD DE PLANTILLAS DE CALIFICACION DE JURADOS </t>
  </si>
  <si>
    <t>respuesta con radicado No.  20182200045981</t>
  </si>
  <si>
    <t>20187100055932 - 1413312018</t>
  </si>
  <si>
    <t xml:space="preserve">afectacion como ESAL </t>
  </si>
  <si>
    <t>respuesta con radicado No. 20182300045041</t>
  </si>
  <si>
    <t>20187100056012 -1416502018</t>
  </si>
  <si>
    <t xml:space="preserve">DESECHOS HUMANOS EN EL PARQUE SANTANDER </t>
  </si>
  <si>
    <t xml:space="preserve">Informe de traslado Rad. 20187000041931 </t>
  </si>
  <si>
    <t>20187100056152 - 1424322018</t>
  </si>
  <si>
    <t>Evangelista y cristiano</t>
  </si>
  <si>
    <t>Solicitud de aclaración Rad. 20187000042031</t>
  </si>
  <si>
    <t>1419582018 - 20187100056332</t>
  </si>
  <si>
    <t xml:space="preserve">inconvenientes con el parqueadero de la biblioteca francisco jose de caldas </t>
  </si>
  <si>
    <t>respuesta con radicado No. 20188000047821</t>
  </si>
  <si>
    <t>20187100056532 - 1455942018</t>
  </si>
  <si>
    <t xml:space="preserve">colaboracion de grupos de danzas o actividades culturales para celebracion del dia del adulto mayor </t>
  </si>
  <si>
    <t xml:space="preserve">IDARTES </t>
  </si>
  <si>
    <t>Informe de traslado radicado No. 20187000044761</t>
  </si>
  <si>
    <t>20187100056552 - 1465262018</t>
  </si>
  <si>
    <t xml:space="preserve">contratos de medios de comunicación </t>
  </si>
  <si>
    <t>respuesta con radicado No. 20181100045301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</si>
</sst>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0"/>
    </font>
    <font>
      <sz val="10"/>
      <color indexed="63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rgb="FF222222"/>
      <name val="Arial"/>
      <family val="0"/>
    </font>
    <font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42" fillId="33" borderId="22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0" fontId="40" fillId="34" borderId="22" xfId="0" applyFont="1" applyFill="1" applyBorder="1" applyAlignment="1">
      <alignment horizontal="center" wrapText="1"/>
    </xf>
    <xf numFmtId="0" fontId="40" fillId="34" borderId="24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2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sumo\Matriz%20de%20Registro%20y%20Control%20de%20PQRS%20Enero%20a%20may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MAYO 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="70" zoomScaleNormal="70" zoomScalePageLayoutView="0" workbookViewId="0" topLeftCell="A28">
      <selection activeCell="F65" sqref="F65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19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25.5">
      <c r="A3" s="15" t="s">
        <v>0</v>
      </c>
      <c r="B3" s="11" t="s">
        <v>25</v>
      </c>
      <c r="C3" s="12" t="s">
        <v>26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27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4" t="s">
        <v>48</v>
      </c>
      <c r="C4" s="25" t="s">
        <v>19</v>
      </c>
      <c r="D4" s="26">
        <v>43222</v>
      </c>
      <c r="E4" s="25" t="s">
        <v>9</v>
      </c>
      <c r="F4" s="25" t="s">
        <v>49</v>
      </c>
      <c r="G4" s="25" t="s">
        <v>10</v>
      </c>
      <c r="H4" s="25" t="s">
        <v>11</v>
      </c>
      <c r="I4" s="26">
        <v>43223</v>
      </c>
      <c r="J4" s="27" t="s">
        <v>50</v>
      </c>
      <c r="K4" s="25">
        <v>1</v>
      </c>
    </row>
    <row r="5" spans="1:11" ht="15">
      <c r="A5" s="16">
        <v>2</v>
      </c>
      <c r="B5" s="24" t="s">
        <v>51</v>
      </c>
      <c r="C5" s="25" t="s">
        <v>19</v>
      </c>
      <c r="D5" s="26">
        <v>43222</v>
      </c>
      <c r="E5" s="25" t="s">
        <v>9</v>
      </c>
      <c r="F5" s="25" t="s">
        <v>52</v>
      </c>
      <c r="G5" s="25" t="s">
        <v>20</v>
      </c>
      <c r="H5" s="25" t="s">
        <v>21</v>
      </c>
      <c r="I5" s="26">
        <v>43235</v>
      </c>
      <c r="J5" s="25" t="s">
        <v>53</v>
      </c>
      <c r="K5" s="25">
        <v>8</v>
      </c>
    </row>
    <row r="6" spans="1:11" ht="15">
      <c r="A6" s="16">
        <v>3</v>
      </c>
      <c r="B6" s="24" t="s">
        <v>54</v>
      </c>
      <c r="C6" s="25" t="s">
        <v>19</v>
      </c>
      <c r="D6" s="26">
        <v>43222</v>
      </c>
      <c r="E6" s="25" t="s">
        <v>9</v>
      </c>
      <c r="F6" s="25" t="s">
        <v>55</v>
      </c>
      <c r="G6" s="25" t="s">
        <v>37</v>
      </c>
      <c r="H6" s="25" t="s">
        <v>56</v>
      </c>
      <c r="I6" s="26">
        <v>43229</v>
      </c>
      <c r="J6" s="25" t="s">
        <v>57</v>
      </c>
      <c r="K6" s="25">
        <v>5</v>
      </c>
    </row>
    <row r="7" spans="1:11" ht="15">
      <c r="A7" s="16">
        <v>4</v>
      </c>
      <c r="B7" s="24" t="s">
        <v>58</v>
      </c>
      <c r="C7" s="25" t="s">
        <v>19</v>
      </c>
      <c r="D7" s="26">
        <v>43222</v>
      </c>
      <c r="E7" s="25" t="s">
        <v>9</v>
      </c>
      <c r="F7" s="25" t="s">
        <v>59</v>
      </c>
      <c r="G7" s="25" t="s">
        <v>10</v>
      </c>
      <c r="H7" s="25" t="s">
        <v>11</v>
      </c>
      <c r="I7" s="26">
        <v>43223</v>
      </c>
      <c r="J7" s="25" t="s">
        <v>60</v>
      </c>
      <c r="K7" s="25">
        <v>1</v>
      </c>
    </row>
    <row r="8" spans="1:11" ht="15">
      <c r="A8" s="16">
        <v>5</v>
      </c>
      <c r="B8" s="24" t="s">
        <v>61</v>
      </c>
      <c r="C8" s="25" t="s">
        <v>17</v>
      </c>
      <c r="D8" s="26">
        <v>43222</v>
      </c>
      <c r="E8" s="25" t="s">
        <v>9</v>
      </c>
      <c r="F8" s="25" t="s">
        <v>62</v>
      </c>
      <c r="G8" s="25" t="s">
        <v>10</v>
      </c>
      <c r="H8" s="28" t="s">
        <v>63</v>
      </c>
      <c r="I8" s="26">
        <v>43223</v>
      </c>
      <c r="J8" s="25" t="s">
        <v>64</v>
      </c>
      <c r="K8" s="25">
        <v>1</v>
      </c>
    </row>
    <row r="9" spans="1:11" ht="15">
      <c r="A9" s="16">
        <v>6</v>
      </c>
      <c r="B9" s="24" t="s">
        <v>65</v>
      </c>
      <c r="C9" s="25" t="s">
        <v>12</v>
      </c>
      <c r="D9" s="26">
        <v>43224</v>
      </c>
      <c r="E9" s="25" t="s">
        <v>22</v>
      </c>
      <c r="F9" s="25" t="s">
        <v>66</v>
      </c>
      <c r="G9" s="25" t="s">
        <v>14</v>
      </c>
      <c r="H9" s="25" t="s">
        <v>15</v>
      </c>
      <c r="I9" s="26">
        <v>43245</v>
      </c>
      <c r="J9" s="25" t="s">
        <v>67</v>
      </c>
      <c r="K9" s="25">
        <v>14</v>
      </c>
    </row>
    <row r="10" spans="1:11" ht="15">
      <c r="A10" s="16">
        <v>7</v>
      </c>
      <c r="B10" s="24" t="s">
        <v>68</v>
      </c>
      <c r="C10" s="25" t="s">
        <v>19</v>
      </c>
      <c r="D10" s="26">
        <v>43224</v>
      </c>
      <c r="E10" s="25" t="s">
        <v>9</v>
      </c>
      <c r="F10" s="25" t="s">
        <v>69</v>
      </c>
      <c r="G10" s="25" t="s">
        <v>20</v>
      </c>
      <c r="H10" s="25" t="s">
        <v>21</v>
      </c>
      <c r="I10" s="26">
        <v>43231</v>
      </c>
      <c r="J10" s="25" t="s">
        <v>70</v>
      </c>
      <c r="K10" s="25">
        <v>5</v>
      </c>
    </row>
    <row r="11" spans="1:11" ht="15">
      <c r="A11" s="16">
        <v>8</v>
      </c>
      <c r="B11" s="24" t="s">
        <v>71</v>
      </c>
      <c r="C11" s="25" t="s">
        <v>12</v>
      </c>
      <c r="D11" s="26">
        <v>43224</v>
      </c>
      <c r="E11" s="25" t="s">
        <v>16</v>
      </c>
      <c r="F11" s="25" t="s">
        <v>72</v>
      </c>
      <c r="G11" s="25" t="s">
        <v>23</v>
      </c>
      <c r="H11" s="25" t="s">
        <v>34</v>
      </c>
      <c r="I11" s="26">
        <v>43242</v>
      </c>
      <c r="J11" s="25" t="s">
        <v>73</v>
      </c>
      <c r="K11" s="25">
        <v>12</v>
      </c>
    </row>
    <row r="12" spans="1:11" ht="15">
      <c r="A12" s="16">
        <v>9</v>
      </c>
      <c r="B12" s="24" t="s">
        <v>74</v>
      </c>
      <c r="C12" s="25" t="s">
        <v>19</v>
      </c>
      <c r="D12" s="26">
        <v>43227</v>
      </c>
      <c r="E12" s="25" t="s">
        <v>9</v>
      </c>
      <c r="F12" s="25" t="s">
        <v>75</v>
      </c>
      <c r="G12" s="25" t="s">
        <v>35</v>
      </c>
      <c r="H12" s="25" t="s">
        <v>43</v>
      </c>
      <c r="I12" s="26">
        <v>43241</v>
      </c>
      <c r="J12" s="25" t="s">
        <v>76</v>
      </c>
      <c r="K12" s="25">
        <v>9</v>
      </c>
    </row>
    <row r="13" spans="1:11" ht="15">
      <c r="A13" s="16">
        <v>10</v>
      </c>
      <c r="B13" s="24" t="s">
        <v>77</v>
      </c>
      <c r="C13" s="25" t="s">
        <v>12</v>
      </c>
      <c r="D13" s="26">
        <v>43227</v>
      </c>
      <c r="E13" s="25" t="s">
        <v>16</v>
      </c>
      <c r="F13" s="25" t="s">
        <v>78</v>
      </c>
      <c r="G13" s="25" t="s">
        <v>14</v>
      </c>
      <c r="H13" s="25" t="s">
        <v>15</v>
      </c>
      <c r="I13" s="26">
        <v>43231</v>
      </c>
      <c r="J13" s="25" t="s">
        <v>79</v>
      </c>
      <c r="K13" s="25">
        <v>4</v>
      </c>
    </row>
    <row r="14" spans="1:11" ht="15">
      <c r="A14" s="16">
        <v>11</v>
      </c>
      <c r="B14" s="24" t="s">
        <v>80</v>
      </c>
      <c r="C14" s="25" t="s">
        <v>19</v>
      </c>
      <c r="D14" s="26">
        <v>43227</v>
      </c>
      <c r="E14" s="25" t="s">
        <v>13</v>
      </c>
      <c r="F14" s="25" t="s">
        <v>81</v>
      </c>
      <c r="G14" s="25" t="s">
        <v>10</v>
      </c>
      <c r="H14" s="25" t="s">
        <v>18</v>
      </c>
      <c r="I14" s="26">
        <v>43229</v>
      </c>
      <c r="J14" s="25" t="s">
        <v>82</v>
      </c>
      <c r="K14" s="25">
        <v>2</v>
      </c>
    </row>
    <row r="15" spans="1:11" ht="15">
      <c r="A15" s="16">
        <v>12</v>
      </c>
      <c r="B15" s="24" t="s">
        <v>83</v>
      </c>
      <c r="C15" s="25" t="s">
        <v>8</v>
      </c>
      <c r="D15" s="26">
        <v>43227</v>
      </c>
      <c r="E15" s="25" t="s">
        <v>16</v>
      </c>
      <c r="F15" s="25" t="s">
        <v>84</v>
      </c>
      <c r="G15" s="25" t="s">
        <v>10</v>
      </c>
      <c r="H15" s="25" t="s">
        <v>18</v>
      </c>
      <c r="I15" s="26">
        <v>43229</v>
      </c>
      <c r="J15" s="25" t="s">
        <v>85</v>
      </c>
      <c r="K15" s="25">
        <v>2</v>
      </c>
    </row>
    <row r="16" spans="1:11" ht="15">
      <c r="A16" s="16">
        <v>13</v>
      </c>
      <c r="B16" s="24" t="s">
        <v>86</v>
      </c>
      <c r="C16" s="25" t="s">
        <v>19</v>
      </c>
      <c r="D16" s="26">
        <v>43229</v>
      </c>
      <c r="E16" s="25" t="s">
        <v>9</v>
      </c>
      <c r="F16" s="25" t="s">
        <v>87</v>
      </c>
      <c r="G16" s="25" t="s">
        <v>35</v>
      </c>
      <c r="H16" s="25" t="s">
        <v>88</v>
      </c>
      <c r="I16" s="26">
        <v>43237</v>
      </c>
      <c r="J16" s="25" t="s">
        <v>89</v>
      </c>
      <c r="K16" s="25">
        <v>5</v>
      </c>
    </row>
    <row r="17" spans="1:11" ht="15">
      <c r="A17" s="16">
        <v>14</v>
      </c>
      <c r="B17" s="24" t="s">
        <v>90</v>
      </c>
      <c r="C17" s="25" t="s">
        <v>12</v>
      </c>
      <c r="D17" s="26">
        <v>43229</v>
      </c>
      <c r="E17" s="25" t="s">
        <v>9</v>
      </c>
      <c r="F17" s="25" t="s">
        <v>91</v>
      </c>
      <c r="G17" s="25" t="s">
        <v>35</v>
      </c>
      <c r="H17" s="25" t="s">
        <v>43</v>
      </c>
      <c r="I17" s="26">
        <v>43241</v>
      </c>
      <c r="J17" s="25" t="s">
        <v>92</v>
      </c>
      <c r="K17" s="25">
        <v>7</v>
      </c>
    </row>
    <row r="18" spans="1:11" ht="15">
      <c r="A18" s="16">
        <v>15</v>
      </c>
      <c r="B18" s="24" t="s">
        <v>93</v>
      </c>
      <c r="C18" s="25" t="s">
        <v>19</v>
      </c>
      <c r="D18" s="26">
        <v>43230</v>
      </c>
      <c r="E18" s="25" t="s">
        <v>9</v>
      </c>
      <c r="F18" s="25" t="s">
        <v>94</v>
      </c>
      <c r="G18" s="25" t="s">
        <v>10</v>
      </c>
      <c r="H18" s="25" t="s">
        <v>18</v>
      </c>
      <c r="I18" s="26">
        <v>43231</v>
      </c>
      <c r="J18" s="25" t="s">
        <v>95</v>
      </c>
      <c r="K18" s="25">
        <v>1</v>
      </c>
    </row>
    <row r="19" spans="1:11" ht="15">
      <c r="A19" s="16">
        <v>16</v>
      </c>
      <c r="B19" s="24" t="s">
        <v>96</v>
      </c>
      <c r="C19" s="25" t="s">
        <v>19</v>
      </c>
      <c r="D19" s="26">
        <v>43230</v>
      </c>
      <c r="E19" s="25" t="s">
        <v>9</v>
      </c>
      <c r="F19" s="25" t="s">
        <v>97</v>
      </c>
      <c r="G19" s="25" t="s">
        <v>14</v>
      </c>
      <c r="H19" s="25" t="s">
        <v>15</v>
      </c>
      <c r="I19" s="26">
        <v>43245</v>
      </c>
      <c r="J19" s="25" t="s">
        <v>98</v>
      </c>
      <c r="K19" s="25">
        <v>10</v>
      </c>
    </row>
    <row r="20" spans="1:11" ht="15">
      <c r="A20" s="16">
        <v>17</v>
      </c>
      <c r="B20" s="29" t="s">
        <v>99</v>
      </c>
      <c r="C20" s="25" t="s">
        <v>12</v>
      </c>
      <c r="D20" s="26">
        <v>43230</v>
      </c>
      <c r="E20" s="25" t="s">
        <v>9</v>
      </c>
      <c r="F20" s="25" t="s">
        <v>100</v>
      </c>
      <c r="G20" s="25" t="s">
        <v>10</v>
      </c>
      <c r="H20" s="25" t="s">
        <v>101</v>
      </c>
      <c r="I20" s="26">
        <v>43236</v>
      </c>
      <c r="J20" s="25" t="s">
        <v>44</v>
      </c>
      <c r="K20" s="25">
        <v>3</v>
      </c>
    </row>
    <row r="21" spans="1:11" ht="15">
      <c r="A21" s="16">
        <v>18</v>
      </c>
      <c r="B21" s="24" t="s">
        <v>102</v>
      </c>
      <c r="C21" s="25" t="s">
        <v>12</v>
      </c>
      <c r="D21" s="26">
        <v>43231</v>
      </c>
      <c r="E21" s="25" t="s">
        <v>9</v>
      </c>
      <c r="F21" s="25" t="s">
        <v>103</v>
      </c>
      <c r="G21" s="25" t="s">
        <v>23</v>
      </c>
      <c r="H21" s="25" t="s">
        <v>34</v>
      </c>
      <c r="I21" s="26">
        <v>43242</v>
      </c>
      <c r="J21" s="25" t="s">
        <v>104</v>
      </c>
      <c r="K21" s="25">
        <v>6</v>
      </c>
    </row>
    <row r="22" spans="1:11" ht="15">
      <c r="A22" s="16">
        <v>19</v>
      </c>
      <c r="B22" s="24" t="s">
        <v>105</v>
      </c>
      <c r="C22" s="25" t="s">
        <v>17</v>
      </c>
      <c r="D22" s="26">
        <v>43231</v>
      </c>
      <c r="E22" s="25" t="s">
        <v>22</v>
      </c>
      <c r="F22" s="25" t="s">
        <v>106</v>
      </c>
      <c r="G22" s="25" t="s">
        <v>35</v>
      </c>
      <c r="H22" s="25" t="s">
        <v>24</v>
      </c>
      <c r="I22" s="26">
        <v>43241</v>
      </c>
      <c r="J22" s="25" t="s">
        <v>107</v>
      </c>
      <c r="K22" s="25">
        <v>5</v>
      </c>
    </row>
    <row r="23" spans="1:11" ht="15">
      <c r="A23" s="16">
        <v>20</v>
      </c>
      <c r="B23" s="24" t="s">
        <v>108</v>
      </c>
      <c r="C23" s="25" t="s">
        <v>19</v>
      </c>
      <c r="D23" s="26">
        <v>43235</v>
      </c>
      <c r="E23" s="25" t="s">
        <v>9</v>
      </c>
      <c r="F23" s="25" t="s">
        <v>109</v>
      </c>
      <c r="G23" s="25" t="s">
        <v>36</v>
      </c>
      <c r="H23" s="25" t="s">
        <v>34</v>
      </c>
      <c r="I23" s="26">
        <v>43243</v>
      </c>
      <c r="J23" s="25" t="s">
        <v>110</v>
      </c>
      <c r="K23" s="25">
        <v>6</v>
      </c>
    </row>
    <row r="24" spans="1:11" ht="15">
      <c r="A24" s="16">
        <v>21</v>
      </c>
      <c r="B24" s="24" t="s">
        <v>111</v>
      </c>
      <c r="C24" s="25" t="s">
        <v>17</v>
      </c>
      <c r="D24" s="26">
        <v>43235</v>
      </c>
      <c r="E24" s="25" t="s">
        <v>9</v>
      </c>
      <c r="F24" s="25" t="s">
        <v>112</v>
      </c>
      <c r="G24" s="25" t="s">
        <v>10</v>
      </c>
      <c r="H24" s="25" t="s">
        <v>113</v>
      </c>
      <c r="I24" s="26">
        <v>43237</v>
      </c>
      <c r="J24" s="25" t="s">
        <v>114</v>
      </c>
      <c r="K24" s="25">
        <v>2</v>
      </c>
    </row>
    <row r="25" spans="1:11" ht="15">
      <c r="A25" s="16">
        <v>22</v>
      </c>
      <c r="B25" s="24" t="s">
        <v>115</v>
      </c>
      <c r="C25" s="25" t="s">
        <v>17</v>
      </c>
      <c r="D25" s="26">
        <v>43235</v>
      </c>
      <c r="E25" s="25" t="s">
        <v>9</v>
      </c>
      <c r="F25" s="25" t="s">
        <v>116</v>
      </c>
      <c r="G25" s="25" t="s">
        <v>10</v>
      </c>
      <c r="H25" s="25" t="s">
        <v>117</v>
      </c>
      <c r="I25" s="26">
        <v>43237</v>
      </c>
      <c r="J25" s="25" t="s">
        <v>118</v>
      </c>
      <c r="K25" s="25">
        <v>2</v>
      </c>
    </row>
    <row r="26" spans="1:11" ht="15">
      <c r="A26" s="16">
        <v>23</v>
      </c>
      <c r="B26" s="24" t="s">
        <v>119</v>
      </c>
      <c r="C26" s="25" t="s">
        <v>17</v>
      </c>
      <c r="D26" s="26">
        <v>43235</v>
      </c>
      <c r="E26" s="25" t="s">
        <v>9</v>
      </c>
      <c r="F26" s="25" t="s">
        <v>120</v>
      </c>
      <c r="G26" s="25" t="s">
        <v>23</v>
      </c>
      <c r="H26" s="25" t="s">
        <v>34</v>
      </c>
      <c r="I26" s="26">
        <v>43242</v>
      </c>
      <c r="J26" s="25" t="s">
        <v>121</v>
      </c>
      <c r="K26" s="25">
        <v>5</v>
      </c>
    </row>
    <row r="27" spans="1:11" ht="15">
      <c r="A27" s="16">
        <v>24</v>
      </c>
      <c r="B27" s="24" t="s">
        <v>122</v>
      </c>
      <c r="C27" s="25" t="s">
        <v>19</v>
      </c>
      <c r="D27" s="26">
        <v>43235</v>
      </c>
      <c r="E27" s="25" t="s">
        <v>9</v>
      </c>
      <c r="F27" s="25" t="s">
        <v>123</v>
      </c>
      <c r="G27" s="25" t="s">
        <v>10</v>
      </c>
      <c r="H27" s="25" t="s">
        <v>11</v>
      </c>
      <c r="I27" s="26">
        <v>43237</v>
      </c>
      <c r="J27" s="25" t="s">
        <v>124</v>
      </c>
      <c r="K27" s="25">
        <v>2</v>
      </c>
    </row>
    <row r="28" spans="1:11" ht="15">
      <c r="A28" s="16">
        <v>25</v>
      </c>
      <c r="B28" s="24" t="s">
        <v>125</v>
      </c>
      <c r="C28" s="25" t="s">
        <v>17</v>
      </c>
      <c r="D28" s="26">
        <v>43236</v>
      </c>
      <c r="E28" s="25" t="s">
        <v>9</v>
      </c>
      <c r="F28" s="25" t="s">
        <v>126</v>
      </c>
      <c r="G28" s="25" t="s">
        <v>10</v>
      </c>
      <c r="H28" s="25" t="s">
        <v>127</v>
      </c>
      <c r="I28" s="26">
        <v>43237</v>
      </c>
      <c r="J28" s="25" t="s">
        <v>128</v>
      </c>
      <c r="K28" s="25">
        <v>1</v>
      </c>
    </row>
    <row r="29" spans="1:11" ht="15">
      <c r="A29" s="16">
        <v>26</v>
      </c>
      <c r="B29" s="24" t="s">
        <v>129</v>
      </c>
      <c r="C29" s="25" t="s">
        <v>19</v>
      </c>
      <c r="D29" s="26">
        <v>43236</v>
      </c>
      <c r="E29" s="25" t="s">
        <v>9</v>
      </c>
      <c r="F29" s="25" t="s">
        <v>130</v>
      </c>
      <c r="G29" s="25" t="s">
        <v>20</v>
      </c>
      <c r="H29" s="25" t="s">
        <v>21</v>
      </c>
      <c r="I29" s="26">
        <v>43248</v>
      </c>
      <c r="J29" s="25" t="s">
        <v>131</v>
      </c>
      <c r="K29" s="25">
        <v>8</v>
      </c>
    </row>
    <row r="30" spans="1:11" ht="15">
      <c r="A30" s="16">
        <v>27</v>
      </c>
      <c r="B30" s="24" t="s">
        <v>132</v>
      </c>
      <c r="C30" s="25" t="s">
        <v>19</v>
      </c>
      <c r="D30" s="26">
        <v>43236</v>
      </c>
      <c r="E30" s="25" t="s">
        <v>9</v>
      </c>
      <c r="F30" s="25" t="s">
        <v>133</v>
      </c>
      <c r="G30" s="25" t="s">
        <v>46</v>
      </c>
      <c r="H30" s="25" t="s">
        <v>24</v>
      </c>
      <c r="I30" s="26">
        <v>43252</v>
      </c>
      <c r="J30" s="25" t="s">
        <v>134</v>
      </c>
      <c r="K30" s="25">
        <v>12</v>
      </c>
    </row>
    <row r="31" spans="1:11" ht="15">
      <c r="A31" s="16">
        <v>28</v>
      </c>
      <c r="B31" s="24" t="s">
        <v>135</v>
      </c>
      <c r="C31" s="25" t="s">
        <v>19</v>
      </c>
      <c r="D31" s="26">
        <v>43237</v>
      </c>
      <c r="E31" s="25" t="s">
        <v>9</v>
      </c>
      <c r="F31" s="25" t="s">
        <v>136</v>
      </c>
      <c r="G31" s="25" t="s">
        <v>35</v>
      </c>
      <c r="H31" s="25" t="s">
        <v>43</v>
      </c>
      <c r="I31" s="26">
        <v>43252</v>
      </c>
      <c r="J31" s="25" t="s">
        <v>137</v>
      </c>
      <c r="K31" s="25">
        <v>11</v>
      </c>
    </row>
    <row r="32" spans="1:11" ht="15">
      <c r="A32" s="16">
        <v>29</v>
      </c>
      <c r="B32" s="24" t="s">
        <v>138</v>
      </c>
      <c r="C32" s="25" t="s">
        <v>19</v>
      </c>
      <c r="D32" s="26">
        <v>43237</v>
      </c>
      <c r="E32" s="25" t="s">
        <v>9</v>
      </c>
      <c r="F32" s="25" t="s">
        <v>139</v>
      </c>
      <c r="G32" s="25" t="s">
        <v>39</v>
      </c>
      <c r="H32" s="25" t="s">
        <v>140</v>
      </c>
      <c r="I32" s="26">
        <v>43252</v>
      </c>
      <c r="J32" s="25" t="s">
        <v>141</v>
      </c>
      <c r="K32" s="25">
        <v>11</v>
      </c>
    </row>
    <row r="33" spans="1:11" ht="15">
      <c r="A33" s="16">
        <v>30</v>
      </c>
      <c r="B33" s="24" t="s">
        <v>142</v>
      </c>
      <c r="C33" s="25" t="s">
        <v>12</v>
      </c>
      <c r="D33" s="26">
        <v>43236</v>
      </c>
      <c r="E33" s="25" t="s">
        <v>9</v>
      </c>
      <c r="F33" s="25" t="s">
        <v>143</v>
      </c>
      <c r="G33" s="25" t="s">
        <v>10</v>
      </c>
      <c r="H33" s="25" t="s">
        <v>144</v>
      </c>
      <c r="I33" s="26">
        <v>43238</v>
      </c>
      <c r="J33" s="25" t="s">
        <v>145</v>
      </c>
      <c r="K33" s="25">
        <v>2</v>
      </c>
    </row>
    <row r="34" spans="1:11" ht="15">
      <c r="A34" s="16">
        <v>31</v>
      </c>
      <c r="B34" s="24" t="s">
        <v>146</v>
      </c>
      <c r="C34" s="25" t="s">
        <v>17</v>
      </c>
      <c r="D34" s="26">
        <v>43238</v>
      </c>
      <c r="E34" s="25" t="s">
        <v>16</v>
      </c>
      <c r="F34" s="25" t="s">
        <v>147</v>
      </c>
      <c r="G34" s="25" t="s">
        <v>10</v>
      </c>
      <c r="H34" s="25" t="s">
        <v>18</v>
      </c>
      <c r="I34" s="26">
        <v>43241</v>
      </c>
      <c r="J34" s="25" t="s">
        <v>148</v>
      </c>
      <c r="K34" s="25">
        <v>1</v>
      </c>
    </row>
    <row r="35" spans="1:11" ht="15">
      <c r="A35" s="16">
        <v>32</v>
      </c>
      <c r="B35" s="29" t="s">
        <v>149</v>
      </c>
      <c r="C35" s="25" t="s">
        <v>12</v>
      </c>
      <c r="D35" s="26">
        <v>43238</v>
      </c>
      <c r="E35" s="25" t="s">
        <v>13</v>
      </c>
      <c r="F35" s="25" t="s">
        <v>150</v>
      </c>
      <c r="G35" s="25" t="s">
        <v>20</v>
      </c>
      <c r="H35" s="25" t="s">
        <v>21</v>
      </c>
      <c r="I35" s="26">
        <v>43248</v>
      </c>
      <c r="J35" s="25" t="s">
        <v>151</v>
      </c>
      <c r="K35" s="25">
        <v>6</v>
      </c>
    </row>
    <row r="36" spans="1:11" ht="15">
      <c r="A36" s="16">
        <v>33</v>
      </c>
      <c r="B36" s="29" t="s">
        <v>152</v>
      </c>
      <c r="C36" s="25" t="s">
        <v>12</v>
      </c>
      <c r="D36" s="26">
        <v>43237</v>
      </c>
      <c r="E36" s="25" t="s">
        <v>9</v>
      </c>
      <c r="F36" s="25" t="s">
        <v>153</v>
      </c>
      <c r="G36" s="25" t="s">
        <v>39</v>
      </c>
      <c r="H36" s="25" t="s">
        <v>40</v>
      </c>
      <c r="I36" s="26">
        <v>43249</v>
      </c>
      <c r="J36" s="25" t="s">
        <v>154</v>
      </c>
      <c r="K36" s="25">
        <v>8</v>
      </c>
    </row>
    <row r="37" spans="1:11" ht="15">
      <c r="A37" s="16">
        <v>34</v>
      </c>
      <c r="B37" s="24" t="s">
        <v>155</v>
      </c>
      <c r="C37" s="25" t="s">
        <v>12</v>
      </c>
      <c r="D37" s="26">
        <v>43241</v>
      </c>
      <c r="E37" s="25" t="s">
        <v>9</v>
      </c>
      <c r="F37" s="25" t="s">
        <v>156</v>
      </c>
      <c r="G37" s="25" t="s">
        <v>23</v>
      </c>
      <c r="H37" s="25" t="s">
        <v>34</v>
      </c>
      <c r="I37" s="26">
        <v>43249</v>
      </c>
      <c r="J37" s="25" t="s">
        <v>157</v>
      </c>
      <c r="K37" s="25">
        <v>6</v>
      </c>
    </row>
    <row r="38" spans="1:11" ht="15">
      <c r="A38" s="16">
        <v>35</v>
      </c>
      <c r="B38" s="24" t="s">
        <v>158</v>
      </c>
      <c r="C38" s="25" t="s">
        <v>19</v>
      </c>
      <c r="D38" s="26">
        <v>43242</v>
      </c>
      <c r="E38" s="25" t="s">
        <v>159</v>
      </c>
      <c r="F38" s="25" t="s">
        <v>160</v>
      </c>
      <c r="G38" s="25" t="s">
        <v>46</v>
      </c>
      <c r="H38" s="25" t="s">
        <v>161</v>
      </c>
      <c r="I38" s="26">
        <v>43266</v>
      </c>
      <c r="J38" s="25" t="s">
        <v>162</v>
      </c>
      <c r="K38" s="25">
        <v>16</v>
      </c>
    </row>
    <row r="39" spans="1:11" ht="15">
      <c r="A39" s="16">
        <v>36</v>
      </c>
      <c r="B39" s="24" t="s">
        <v>163</v>
      </c>
      <c r="C39" s="25" t="s">
        <v>17</v>
      </c>
      <c r="D39" s="26">
        <v>43243</v>
      </c>
      <c r="E39" s="25" t="s">
        <v>9</v>
      </c>
      <c r="F39" s="25" t="s">
        <v>164</v>
      </c>
      <c r="G39" s="25" t="s">
        <v>10</v>
      </c>
      <c r="H39" s="25" t="s">
        <v>11</v>
      </c>
      <c r="I39" s="26">
        <v>43245</v>
      </c>
      <c r="J39" s="25" t="s">
        <v>165</v>
      </c>
      <c r="K39" s="25">
        <v>2</v>
      </c>
    </row>
    <row r="40" spans="1:11" ht="15">
      <c r="A40" s="16">
        <v>37</v>
      </c>
      <c r="B40" s="24" t="s">
        <v>166</v>
      </c>
      <c r="C40" s="25" t="s">
        <v>17</v>
      </c>
      <c r="D40" s="26">
        <v>43243</v>
      </c>
      <c r="E40" s="25" t="s">
        <v>9</v>
      </c>
      <c r="F40" s="25" t="s">
        <v>167</v>
      </c>
      <c r="G40" s="25" t="s">
        <v>10</v>
      </c>
      <c r="H40" s="25" t="s">
        <v>168</v>
      </c>
      <c r="I40" s="26">
        <v>43244</v>
      </c>
      <c r="J40" s="25" t="s">
        <v>169</v>
      </c>
      <c r="K40" s="25">
        <v>1</v>
      </c>
    </row>
    <row r="41" spans="1:11" ht="15">
      <c r="A41" s="16">
        <v>38</v>
      </c>
      <c r="B41" s="24" t="s">
        <v>170</v>
      </c>
      <c r="C41" s="25" t="s">
        <v>19</v>
      </c>
      <c r="D41" s="26">
        <v>43243</v>
      </c>
      <c r="E41" s="25" t="s">
        <v>9</v>
      </c>
      <c r="F41" s="25" t="s">
        <v>171</v>
      </c>
      <c r="G41" s="25" t="s">
        <v>172</v>
      </c>
      <c r="H41" s="25" t="s">
        <v>173</v>
      </c>
      <c r="I41" s="26">
        <v>43258</v>
      </c>
      <c r="J41" s="25" t="s">
        <v>174</v>
      </c>
      <c r="K41" s="25">
        <v>10</v>
      </c>
    </row>
    <row r="42" spans="1:11" ht="15">
      <c r="A42" s="16">
        <v>39</v>
      </c>
      <c r="B42" s="24" t="s">
        <v>175</v>
      </c>
      <c r="C42" s="25" t="s">
        <v>12</v>
      </c>
      <c r="D42" s="26">
        <v>43244</v>
      </c>
      <c r="E42" s="25" t="s">
        <v>9</v>
      </c>
      <c r="F42" s="25" t="s">
        <v>176</v>
      </c>
      <c r="G42" s="25" t="s">
        <v>41</v>
      </c>
      <c r="H42" s="25" t="s">
        <v>42</v>
      </c>
      <c r="I42" s="26">
        <v>43257</v>
      </c>
      <c r="J42" s="25" t="s">
        <v>177</v>
      </c>
      <c r="K42" s="25">
        <v>8</v>
      </c>
    </row>
    <row r="43" spans="1:11" ht="15">
      <c r="A43" s="16">
        <v>40</v>
      </c>
      <c r="B43" s="24" t="s">
        <v>178</v>
      </c>
      <c r="C43" s="25" t="s">
        <v>19</v>
      </c>
      <c r="D43" s="26">
        <v>43245</v>
      </c>
      <c r="E43" s="25" t="s">
        <v>9</v>
      </c>
      <c r="F43" s="25" t="s">
        <v>179</v>
      </c>
      <c r="G43" s="25" t="s">
        <v>35</v>
      </c>
      <c r="H43" s="25" t="s">
        <v>43</v>
      </c>
      <c r="I43" s="26">
        <v>43264</v>
      </c>
      <c r="J43" s="25" t="s">
        <v>180</v>
      </c>
      <c r="K43" s="25">
        <v>11</v>
      </c>
    </row>
    <row r="44" spans="1:11" ht="15">
      <c r="A44" s="16">
        <v>41</v>
      </c>
      <c r="B44" s="24" t="s">
        <v>181</v>
      </c>
      <c r="C44" s="25" t="s">
        <v>12</v>
      </c>
      <c r="D44" s="26">
        <v>43245</v>
      </c>
      <c r="E44" s="25" t="s">
        <v>9</v>
      </c>
      <c r="F44" s="25" t="s">
        <v>182</v>
      </c>
      <c r="G44" s="25" t="s">
        <v>20</v>
      </c>
      <c r="H44" s="25" t="s">
        <v>21</v>
      </c>
      <c r="I44" s="26">
        <v>43248</v>
      </c>
      <c r="J44" s="25" t="s">
        <v>183</v>
      </c>
      <c r="K44" s="25">
        <v>1</v>
      </c>
    </row>
    <row r="45" spans="1:11" ht="15">
      <c r="A45" s="16">
        <v>42</v>
      </c>
      <c r="B45" s="24" t="s">
        <v>184</v>
      </c>
      <c r="C45" s="25" t="s">
        <v>19</v>
      </c>
      <c r="D45" s="26">
        <v>43248</v>
      </c>
      <c r="E45" s="25" t="s">
        <v>9</v>
      </c>
      <c r="F45" s="25" t="s">
        <v>185</v>
      </c>
      <c r="G45" s="25" t="s">
        <v>20</v>
      </c>
      <c r="H45" s="28" t="s">
        <v>21</v>
      </c>
      <c r="I45" s="26">
        <v>43256</v>
      </c>
      <c r="J45" s="25" t="s">
        <v>186</v>
      </c>
      <c r="K45" s="25">
        <v>5</v>
      </c>
    </row>
    <row r="46" spans="1:11" ht="15">
      <c r="A46" s="16">
        <v>43</v>
      </c>
      <c r="B46" s="24" t="s">
        <v>187</v>
      </c>
      <c r="C46" s="25" t="s">
        <v>19</v>
      </c>
      <c r="D46" s="26">
        <v>43249</v>
      </c>
      <c r="E46" s="25" t="s">
        <v>9</v>
      </c>
      <c r="F46" s="25" t="s">
        <v>188</v>
      </c>
      <c r="G46" s="25" t="s">
        <v>10</v>
      </c>
      <c r="H46" s="25" t="s">
        <v>189</v>
      </c>
      <c r="I46" s="26">
        <v>43250</v>
      </c>
      <c r="J46" s="25" t="s">
        <v>190</v>
      </c>
      <c r="K46" s="25">
        <v>1</v>
      </c>
    </row>
    <row r="47" spans="1:11" ht="15">
      <c r="A47" s="16">
        <v>44</v>
      </c>
      <c r="B47" s="24" t="s">
        <v>191</v>
      </c>
      <c r="C47" s="25" t="s">
        <v>19</v>
      </c>
      <c r="D47" s="26">
        <v>43249</v>
      </c>
      <c r="E47" s="25" t="s">
        <v>9</v>
      </c>
      <c r="F47" s="25" t="s">
        <v>192</v>
      </c>
      <c r="G47" s="25" t="s">
        <v>46</v>
      </c>
      <c r="H47" s="25" t="s">
        <v>193</v>
      </c>
      <c r="I47" s="26">
        <v>43252</v>
      </c>
      <c r="J47" s="25" t="s">
        <v>194</v>
      </c>
      <c r="K47" s="25">
        <v>3</v>
      </c>
    </row>
    <row r="48" spans="1:11" s="1" customFormat="1" ht="15" customHeight="1">
      <c r="A48" s="16">
        <v>45</v>
      </c>
      <c r="B48" s="24" t="s">
        <v>195</v>
      </c>
      <c r="C48" s="25" t="s">
        <v>12</v>
      </c>
      <c r="D48" s="26">
        <v>43249</v>
      </c>
      <c r="E48" s="25" t="s">
        <v>9</v>
      </c>
      <c r="F48" s="25" t="s">
        <v>196</v>
      </c>
      <c r="G48" s="25" t="s">
        <v>23</v>
      </c>
      <c r="H48" s="28" t="s">
        <v>34</v>
      </c>
      <c r="I48" s="26">
        <v>43263</v>
      </c>
      <c r="J48" s="25" t="s">
        <v>197</v>
      </c>
      <c r="K48" s="25">
        <v>8</v>
      </c>
    </row>
    <row r="49" spans="1:11" s="1" customFormat="1" ht="12.75">
      <c r="A49" s="16">
        <v>46</v>
      </c>
      <c r="B49" s="24" t="s">
        <v>198</v>
      </c>
      <c r="C49" s="25" t="s">
        <v>19</v>
      </c>
      <c r="D49" s="26">
        <v>43249</v>
      </c>
      <c r="E49" s="25" t="s">
        <v>9</v>
      </c>
      <c r="F49" s="25" t="s">
        <v>199</v>
      </c>
      <c r="G49" s="25" t="s">
        <v>172</v>
      </c>
      <c r="H49" s="25" t="s">
        <v>173</v>
      </c>
      <c r="I49" s="26">
        <v>43258</v>
      </c>
      <c r="J49" s="25" t="s">
        <v>200</v>
      </c>
      <c r="K49" s="25">
        <v>6</v>
      </c>
    </row>
    <row r="50" spans="1:11" s="1" customFormat="1" ht="12.75">
      <c r="A50" s="16">
        <v>47</v>
      </c>
      <c r="B50" s="24" t="s">
        <v>201</v>
      </c>
      <c r="C50" s="25" t="s">
        <v>8</v>
      </c>
      <c r="D50" s="26">
        <v>43250</v>
      </c>
      <c r="E50" s="25" t="s">
        <v>9</v>
      </c>
      <c r="F50" s="25" t="s">
        <v>202</v>
      </c>
      <c r="G50" s="25" t="s">
        <v>10</v>
      </c>
      <c r="H50" s="25" t="s">
        <v>18</v>
      </c>
      <c r="I50" s="26">
        <v>43250</v>
      </c>
      <c r="J50" s="25" t="s">
        <v>203</v>
      </c>
      <c r="K50" s="25">
        <v>1</v>
      </c>
    </row>
    <row r="51" spans="1:11" s="1" customFormat="1" ht="12.75">
      <c r="A51" s="16">
        <v>48</v>
      </c>
      <c r="B51" s="24" t="s">
        <v>204</v>
      </c>
      <c r="C51" s="25" t="s">
        <v>17</v>
      </c>
      <c r="D51" s="26">
        <v>43250</v>
      </c>
      <c r="E51" s="25" t="s">
        <v>22</v>
      </c>
      <c r="F51" s="25" t="s">
        <v>205</v>
      </c>
      <c r="G51" s="25" t="s">
        <v>35</v>
      </c>
      <c r="H51" s="25" t="s">
        <v>24</v>
      </c>
      <c r="I51" s="26">
        <v>43250</v>
      </c>
      <c r="J51" s="25" t="s">
        <v>206</v>
      </c>
      <c r="K51" s="25">
        <v>1</v>
      </c>
    </row>
    <row r="52" spans="1:11" s="1" customFormat="1" ht="12.75">
      <c r="A52" s="16">
        <v>49</v>
      </c>
      <c r="B52" s="24" t="s">
        <v>207</v>
      </c>
      <c r="C52" s="25" t="s">
        <v>12</v>
      </c>
      <c r="D52" s="26">
        <v>43250</v>
      </c>
      <c r="E52" s="25" t="s">
        <v>9</v>
      </c>
      <c r="F52" s="25" t="s">
        <v>208</v>
      </c>
      <c r="G52" s="25" t="s">
        <v>14</v>
      </c>
      <c r="H52" s="25" t="s">
        <v>15</v>
      </c>
      <c r="I52" s="26">
        <v>43270</v>
      </c>
      <c r="J52" s="25" t="s">
        <v>209</v>
      </c>
      <c r="K52" s="25">
        <v>12</v>
      </c>
    </row>
    <row r="53" spans="1:11" s="1" customFormat="1" ht="12.75">
      <c r="A53" s="16">
        <v>50</v>
      </c>
      <c r="B53" s="24" t="s">
        <v>210</v>
      </c>
      <c r="C53" s="25" t="s">
        <v>8</v>
      </c>
      <c r="D53" s="26">
        <v>43250</v>
      </c>
      <c r="E53" s="25" t="s">
        <v>9</v>
      </c>
      <c r="F53" s="25" t="s">
        <v>211</v>
      </c>
      <c r="G53" s="25" t="s">
        <v>10</v>
      </c>
      <c r="H53" s="25" t="s">
        <v>212</v>
      </c>
      <c r="I53" s="26">
        <v>43257</v>
      </c>
      <c r="J53" s="25" t="s">
        <v>213</v>
      </c>
      <c r="K53" s="25">
        <v>4</v>
      </c>
    </row>
    <row r="54" spans="1:11" s="1" customFormat="1" ht="12.75">
      <c r="A54" s="16">
        <v>51</v>
      </c>
      <c r="B54" s="24" t="s">
        <v>214</v>
      </c>
      <c r="C54" s="25" t="s">
        <v>19</v>
      </c>
      <c r="D54" s="26">
        <v>43251</v>
      </c>
      <c r="E54" s="25" t="s">
        <v>9</v>
      </c>
      <c r="F54" s="25" t="s">
        <v>215</v>
      </c>
      <c r="G54" s="25" t="s">
        <v>38</v>
      </c>
      <c r="H54" s="25" t="s">
        <v>45</v>
      </c>
      <c r="I54" s="26">
        <v>43263</v>
      </c>
      <c r="J54" s="25" t="s">
        <v>216</v>
      </c>
      <c r="K54" s="25">
        <v>6</v>
      </c>
    </row>
    <row r="55" spans="5:6" ht="15">
      <c r="E55" s="10"/>
      <c r="F55" s="1"/>
    </row>
    <row r="56" spans="5:6" ht="15">
      <c r="E56" s="1"/>
      <c r="F56" s="1"/>
    </row>
    <row r="60" spans="1:8" ht="15">
      <c r="A60" s="17" t="s">
        <v>28</v>
      </c>
      <c r="B60" s="10"/>
      <c r="C60" s="10"/>
      <c r="D60" s="10"/>
      <c r="G60" s="1"/>
      <c r="H60" s="1"/>
    </row>
    <row r="61" spans="1:8" ht="15">
      <c r="A61" s="18"/>
      <c r="B61" s="1"/>
      <c r="C61" s="1"/>
      <c r="D61" s="1"/>
      <c r="G61" s="1"/>
      <c r="H61" s="1"/>
    </row>
    <row r="62" spans="1:8" ht="15.75" thickBot="1">
      <c r="A62" s="18"/>
      <c r="B62" s="1"/>
      <c r="C62" s="1"/>
      <c r="D62" s="1"/>
      <c r="G62" s="1"/>
      <c r="H62" s="1"/>
    </row>
    <row r="63" spans="1:8" ht="15.75" thickBot="1">
      <c r="A63" s="18"/>
      <c r="B63" s="1"/>
      <c r="C63" s="1"/>
      <c r="D63" s="1"/>
      <c r="E63" s="22" t="s">
        <v>29</v>
      </c>
      <c r="F63" s="23"/>
      <c r="G63" s="1"/>
      <c r="H63" s="1"/>
    </row>
    <row r="64" spans="1:8" ht="15">
      <c r="A64" s="18"/>
      <c r="B64" s="1"/>
      <c r="C64" s="1"/>
      <c r="D64" s="1"/>
      <c r="E64" s="2" t="s">
        <v>30</v>
      </c>
      <c r="F64" s="3">
        <v>51</v>
      </c>
      <c r="G64" s="1"/>
      <c r="H64" s="1"/>
    </row>
    <row r="65" spans="1:8" ht="15">
      <c r="A65" s="18"/>
      <c r="B65" s="1"/>
      <c r="C65" s="1"/>
      <c r="D65" s="1"/>
      <c r="E65" s="4" t="s">
        <v>31</v>
      </c>
      <c r="F65" s="5">
        <v>0</v>
      </c>
      <c r="G65" s="1"/>
      <c r="H65" s="1"/>
    </row>
    <row r="66" spans="1:8" ht="15.75" thickBot="1">
      <c r="A66" s="18"/>
      <c r="B66" s="1"/>
      <c r="C66" s="1"/>
      <c r="D66" s="1"/>
      <c r="E66" s="6" t="s">
        <v>32</v>
      </c>
      <c r="F66" s="7">
        <f>+F64-F65</f>
        <v>51</v>
      </c>
      <c r="G66" s="1"/>
      <c r="H66" s="1"/>
    </row>
    <row r="67" spans="5:6" ht="15.75" thickBot="1">
      <c r="E67" s="8" t="s">
        <v>33</v>
      </c>
      <c r="F67" s="9">
        <f>+F64</f>
        <v>51</v>
      </c>
    </row>
  </sheetData>
  <sheetProtection/>
  <mergeCells count="2">
    <mergeCell ref="A2:K2"/>
    <mergeCell ref="E63:F6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2017-09-26T17:11:14Z</dcterms:created>
  <dcterms:modified xsi:type="dcterms:W3CDTF">2018-06-28T19:52:49Z</dcterms:modified>
  <cp:category/>
  <cp:version/>
  <cp:contentType/>
  <cp:contentStatus/>
</cp:coreProperties>
</file>