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MARZO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<sst xmlns="http://schemas.openxmlformats.org/spreadsheetml/2006/main" count="289" uniqueCount="161">
  <si>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</si>
  <si>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</si>
  <si>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</si>
  <si>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</si>
  <si>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</si>
  <si>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</si>
  <si>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</si>
  <si>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</si>
  <si>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</si>
  <si>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</si>
  <si>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</si>
  <si>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</si>
  <si>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</si>
  <si>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</si>
  <si>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</si>
  <si>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</si>
  <si>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</si>
  <si>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</si>
  <si>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DERECHOS DE PETICIÓN MARZO 2019</t>
  </si>
  <si>
    <t>20197100021622 - 484762019</t>
  </si>
  <si>
    <t>EMAIL</t>
  </si>
  <si>
    <t>DERECHO DE PETICIÓN DE INTERÉS GENERAL</t>
  </si>
  <si>
    <t xml:space="preserve">reconstruir el parque de bolsillo </t>
  </si>
  <si>
    <t>TEMAS OTRAS ENTIDADES</t>
  </si>
  <si>
    <t>IDRD</t>
  </si>
  <si>
    <t>Informe de traslado rad. 20197000018231</t>
  </si>
  <si>
    <t>20197100022252 - 491662019</t>
  </si>
  <si>
    <t>DERECHO DE PETICIÓN DE INTERÉS PARTICULAR</t>
  </si>
  <si>
    <t>pintar graffitis en la ciudad</t>
  </si>
  <si>
    <t>ASUNTOS DE ARTE, CULTURA Y PATRIMONIO</t>
  </si>
  <si>
    <t>DIRECCIÓN DE ARTE, CULTURA Y PATRIMONIO</t>
  </si>
  <si>
    <t>RESPUESTA CON RADICADO NO. 20193100023071</t>
  </si>
  <si>
    <t>484242019 - 20197100022562</t>
  </si>
  <si>
    <t>SDQS</t>
  </si>
  <si>
    <t xml:space="preserve">utilizar un articulo de la pagina de la secretaria </t>
  </si>
  <si>
    <t>COMUNICACIONES Y PUBLICACIONES</t>
  </si>
  <si>
    <t>OFICINA ASESORA DE COMUNICACIONES</t>
  </si>
  <si>
    <t>Respuesta con radicado No.  20191200031241</t>
  </si>
  <si>
    <t>20197100023112 - 507382019</t>
  </si>
  <si>
    <t>SUGERENCIA</t>
  </si>
  <si>
    <t xml:space="preserve">trabajar en artes escenicas </t>
  </si>
  <si>
    <t>IDARTES</t>
  </si>
  <si>
    <t>Informe de traslado rad. 20197000018291</t>
  </si>
  <si>
    <t>20197100023122 - 507462019</t>
  </si>
  <si>
    <t>trabajar con la SCRD</t>
  </si>
  <si>
    <t>GESTIÓN ADMINISTRATIVA</t>
  </si>
  <si>
    <t>DIRECCIÓN GESTION CORPORATIVA</t>
  </si>
  <si>
    <t>Respuesta con radicado No. 20197000018221</t>
  </si>
  <si>
    <t>20197100023132 - 507492019</t>
  </si>
  <si>
    <t xml:space="preserve">postular un trabajo en musica </t>
  </si>
  <si>
    <t>Informe de traslado rad. 20197000018271</t>
  </si>
  <si>
    <t>20197100023362 - 646542019</t>
  </si>
  <si>
    <t>PRESENCIAL</t>
  </si>
  <si>
    <t xml:space="preserve">CAMBIO DE HORARIO DE ATENCION AL PUBLICO </t>
  </si>
  <si>
    <t>Respuesta con radicado No. 20197000032551</t>
  </si>
  <si>
    <t>503842019 - 20197100023642</t>
  </si>
  <si>
    <t>CONSTRUCCION DE INMUEBLE SIN LICENCIA BIC</t>
  </si>
  <si>
    <t>Respuesta con radicado No. 20193100027111</t>
  </si>
  <si>
    <t>502272019 - 20197100023662</t>
  </si>
  <si>
    <t xml:space="preserve">CUIDADO CON LOS RESIDENTES DEL BARRIO FRANCISCO JOSE DE CALDAS </t>
  </si>
  <si>
    <t>ASUNTOS DE LECTURA Y BIBLIOTECAS</t>
  </si>
  <si>
    <t>DIRECCIÓN DE LECTURA Y BIBLIOTECAS</t>
  </si>
  <si>
    <t xml:space="preserve">Respuesta con radicado No. 20198000027361 </t>
  </si>
  <si>
    <t>20197100023742 - 514462019</t>
  </si>
  <si>
    <t>ESCRITO</t>
  </si>
  <si>
    <t xml:space="preserve">PROTECCION DE UN BIEN PATRIMONIAL </t>
  </si>
  <si>
    <t xml:space="preserve">Respuesta con radicado No. 20193100020351 </t>
  </si>
  <si>
    <t xml:space="preserve">busqueda en las bases como jefe de protocolo </t>
  </si>
  <si>
    <t>ASUNTOS DE RECURSOS HUMANOS</t>
  </si>
  <si>
    <t xml:space="preserve">Respuesta con radicado No. 20197300034511 </t>
  </si>
  <si>
    <t xml:space="preserve">informacion de cosntruccion centro la felicidad ANDINO </t>
  </si>
  <si>
    <t>Respuesta con radicado No. 20193300032181</t>
  </si>
  <si>
    <t>525382019 - 20197100024922</t>
  </si>
  <si>
    <t>QUEJA</t>
  </si>
  <si>
    <t xml:space="preserve">violentar el codigo de policia en la biblioteca francisco jose de caldas </t>
  </si>
  <si>
    <t xml:space="preserve">Respuesta con radicado No. 20198000032381 </t>
  </si>
  <si>
    <t xml:space="preserve">SOLICITUD INTERPUESTO POR UNA CIUDADANA SIN ANEXOS </t>
  </si>
  <si>
    <t xml:space="preserve"> Solicitud de anexos rad. 20197000023611</t>
  </si>
  <si>
    <t>20197100024902 - 348772019</t>
  </si>
  <si>
    <t xml:space="preserve">PROYECTOS CONTRATADOS POR ESTA SECRETARIA </t>
  </si>
  <si>
    <t>GESTION CONTRACTUAL</t>
  </si>
  <si>
    <t>OFICINA ASESORA DE JURÍDICA</t>
  </si>
  <si>
    <t>Respuesta con radicado No. 20191100035701</t>
  </si>
  <si>
    <t>20197100026392 - 581352019</t>
  </si>
  <si>
    <t xml:space="preserve">programas de cultura ciudadana </t>
  </si>
  <si>
    <t>DIRECCIÓN DE PLANEACION</t>
  </si>
  <si>
    <t xml:space="preserve">Respuesta con radicado No.  20199000034431 </t>
  </si>
  <si>
    <t>576502019 - 20197100026962</t>
  </si>
  <si>
    <t>RECLAMO</t>
  </si>
  <si>
    <t xml:space="preserve">inconvenientes con el prestamo de computadores portatiles en la biblioteca francisco jose de caldas </t>
  </si>
  <si>
    <t xml:space="preserve">Respuesta con radicado No. 20198000035741 </t>
  </si>
  <si>
    <t xml:space="preserve">acompañamiento para la politica de cultura ciudadana </t>
  </si>
  <si>
    <t>ASUNTOS DE CULTURA CIUDADANA</t>
  </si>
  <si>
    <t>DIRECCIÓN DE CULTURA CIUDADANA</t>
  </si>
  <si>
    <t>Respuesta con radicado No. 20199000034451</t>
  </si>
  <si>
    <t xml:space="preserve">Respuesta con radicado No. 20198000035261 </t>
  </si>
  <si>
    <t>20197100027792 - 618162019</t>
  </si>
  <si>
    <t xml:space="preserve">promocionar sitio web gastronomico </t>
  </si>
  <si>
    <t>Respuesta con radicado No.  20191200035671</t>
  </si>
  <si>
    <t>20197100028002 - 624872019</t>
  </si>
  <si>
    <t xml:space="preserve">hoja de vida para banco de recursos humanos </t>
  </si>
  <si>
    <t>Respuesta con radicado NO. 20197300032871</t>
  </si>
  <si>
    <t>621392019 - 20197100028722</t>
  </si>
  <si>
    <t>REVISAR LA ORDEN DEL CONSEJO DE PATRIMONIO CULTURAL SOBRE EL BIC</t>
  </si>
  <si>
    <t>Respuesta con radicado No. 20193100033391</t>
  </si>
  <si>
    <t>20197100028892 - 646202019</t>
  </si>
  <si>
    <t>revisar los documentos aportados en la beca farra en la buena</t>
  </si>
  <si>
    <t>ASUNTOS DE FOMENTO</t>
  </si>
  <si>
    <t>SUBSECRETARIA DE GOBERNANZA</t>
  </si>
  <si>
    <t>Respuesta con radicado No. 20192200034401</t>
  </si>
  <si>
    <t>606692019- 20197100028952</t>
  </si>
  <si>
    <t xml:space="preserve">iniciativas de gobierno digital </t>
  </si>
  <si>
    <t>ASUNTOS DE RECURSOS TECNOLÓGICOS</t>
  </si>
  <si>
    <t>Respuesta con radicado No. 20197400039351</t>
  </si>
  <si>
    <t>20197100029262 - 681382019</t>
  </si>
  <si>
    <t xml:space="preserve">hoja de vida comunicador social </t>
  </si>
  <si>
    <t>Respuesta con radicado No. 20197300034611</t>
  </si>
  <si>
    <t>20197100029312 - 681252019</t>
  </si>
  <si>
    <t xml:space="preserve">homologacion de los organismos deportivos </t>
  </si>
  <si>
    <t>ASUNTOS DE PERSONAS JURÍDICAS</t>
  </si>
  <si>
    <t>DIRECCIÓN DE PERSONAS JURIDICAS</t>
  </si>
  <si>
    <t>Respuesta con radicado No. 20192300034661</t>
  </si>
  <si>
    <t>20197100029582 - 679982019</t>
  </si>
  <si>
    <t>CONSULTA</t>
  </si>
  <si>
    <t>temas de casas de cultura</t>
  </si>
  <si>
    <t>SUBDIRECCIÓN DE INFRAESTRUCTURA CULTURAL</t>
  </si>
  <si>
    <t>Respuesta con radicado No. 20193100045281</t>
  </si>
  <si>
    <t>20197100029652 - 680542019</t>
  </si>
  <si>
    <t xml:space="preserve">OBRA REALIZADA SIN LICENCIA </t>
  </si>
  <si>
    <t>Respuesta con radicado No. 20193100036301</t>
  </si>
  <si>
    <t>20197100029702 - 680192019</t>
  </si>
  <si>
    <t>rectificar la decision de eleccion de la propuesta para una beca</t>
  </si>
  <si>
    <t>Respuesta con radicado No.20192200039091</t>
  </si>
  <si>
    <t>664812019- 20197100030352</t>
  </si>
  <si>
    <t xml:space="preserve">INCONFORME CON GRAFFITI </t>
  </si>
  <si>
    <t>Respuesta con radicado No. 20193100037501</t>
  </si>
  <si>
    <t>666522019 - 20197100030622</t>
  </si>
  <si>
    <t xml:space="preserve">SELLAMIENTO DE OBRA QUE SE ADELANTA EN UN BIEN DE INTERES CULTURAL </t>
  </si>
  <si>
    <t>Respuesta con radicado No. 20193100037621</t>
  </si>
  <si>
    <t>697112019 - 20197100031742</t>
  </si>
  <si>
    <t xml:space="preserve">ACTUALIZAR LA DIRECCION DE LA LIGA DE GIMNASIA DE BOGOTA </t>
  </si>
  <si>
    <t>Respuesta con radicado No. 20192300037751</t>
  </si>
  <si>
    <t>20197100031252 - 709722019</t>
  </si>
  <si>
    <t xml:space="preserve">CONSTRUCCION DE MALLA PARQUE </t>
  </si>
  <si>
    <t>Informe de traslado rad. 20197000036091</t>
  </si>
  <si>
    <t xml:space="preserve">PETICION DEL CIUDADANO FRANKLIN CIFUENTES </t>
  </si>
  <si>
    <t>Solicitud de adjuntar petición radi. 20197000035531</t>
  </si>
  <si>
    <t>20197100031722 - 716292019</t>
  </si>
  <si>
    <t xml:space="preserve">hoja de vida gestora cultural </t>
  </si>
  <si>
    <t>Respuesta con radicado No. 20197300036331</t>
  </si>
  <si>
    <t>684542019- 20197100031712</t>
  </si>
  <si>
    <t xml:space="preserve">inversion alta en proyectos </t>
  </si>
  <si>
    <t xml:space="preserve">SECRETARIA DE GOBIERNO </t>
  </si>
  <si>
    <t>Traslado por SDQS</t>
  </si>
  <si>
    <t>20197100032332 - 738892019</t>
  </si>
  <si>
    <t>inconvenientes con los teatros de la ciudad</t>
  </si>
  <si>
    <t>Informe de traslado rad. 20197000036271</t>
  </si>
  <si>
    <t>NO AFECTACION A BIC</t>
  </si>
  <si>
    <t>Respuesta con radicado No. 20193100038521</t>
  </si>
  <si>
    <t>SEPARACION DE CARGO DE UNA FUNCIONARIA DE BIBLORED</t>
  </si>
  <si>
    <t>Respuesta con radicado No. 2019800004034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</si>
</sst>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0"/>
    </font>
    <font>
      <sz val="10"/>
      <color indexed="63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222222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1" fontId="21" fillId="0" borderId="21" xfId="0" applyNumberFormat="1" applyFont="1" applyBorder="1" applyAlignment="1">
      <alignment horizontal="left"/>
    </xf>
    <xf numFmtId="0" fontId="21" fillId="0" borderId="21" xfId="0" applyFont="1" applyBorder="1" applyAlignment="1">
      <alignment/>
    </xf>
    <xf numFmtId="164" fontId="21" fillId="0" borderId="21" xfId="0" applyNumberFormat="1" applyFont="1" applyBorder="1" applyAlignment="1">
      <alignment/>
    </xf>
    <xf numFmtId="0" fontId="43" fillId="0" borderId="0" xfId="0" applyFont="1" applyAlignment="1">
      <alignment/>
    </xf>
    <xf numFmtId="0" fontId="21" fillId="0" borderId="26" xfId="0" applyFont="1" applyBorder="1" applyAlignment="1">
      <alignment/>
    </xf>
    <xf numFmtId="1" fontId="44" fillId="0" borderId="21" xfId="0" applyNumberFormat="1" applyFont="1" applyBorder="1" applyAlignment="1">
      <alignment horizontal="left"/>
    </xf>
    <xf numFmtId="0" fontId="44" fillId="35" borderId="0" xfId="0" applyFont="1" applyFill="1" applyAlignment="1">
      <alignment horizontal="left"/>
    </xf>
    <xf numFmtId="0" fontId="21" fillId="0" borderId="2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9.xl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MARZO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="70" zoomScaleNormal="70" zoomScalePageLayoutView="0" workbookViewId="0" topLeftCell="A1">
      <selection activeCell="G53" sqref="G53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7" t="s">
        <v>19</v>
      </c>
      <c r="C4" s="28" t="s">
        <v>20</v>
      </c>
      <c r="D4" s="29">
        <v>43525</v>
      </c>
      <c r="E4" s="28" t="s">
        <v>21</v>
      </c>
      <c r="F4" s="28" t="s">
        <v>22</v>
      </c>
      <c r="G4" s="28" t="s">
        <v>23</v>
      </c>
      <c r="H4" s="28" t="s">
        <v>24</v>
      </c>
      <c r="I4" s="29">
        <v>43530</v>
      </c>
      <c r="J4" s="28" t="s">
        <v>25</v>
      </c>
      <c r="K4" s="28">
        <v>3</v>
      </c>
    </row>
    <row r="5" spans="1:11" ht="15">
      <c r="A5" s="16">
        <v>2</v>
      </c>
      <c r="B5" s="27" t="s">
        <v>26</v>
      </c>
      <c r="C5" s="28" t="s">
        <v>20</v>
      </c>
      <c r="D5" s="29">
        <v>43528</v>
      </c>
      <c r="E5" s="28" t="s">
        <v>27</v>
      </c>
      <c r="F5" s="28" t="s">
        <v>28</v>
      </c>
      <c r="G5" s="28" t="s">
        <v>29</v>
      </c>
      <c r="H5" s="28" t="s">
        <v>30</v>
      </c>
      <c r="I5" s="29">
        <v>43535</v>
      </c>
      <c r="J5" s="28" t="s">
        <v>31</v>
      </c>
      <c r="K5" s="28">
        <v>5</v>
      </c>
    </row>
    <row r="6" spans="1:11" ht="15">
      <c r="A6" s="16">
        <v>3</v>
      </c>
      <c r="B6" s="27" t="s">
        <v>32</v>
      </c>
      <c r="C6" s="28" t="s">
        <v>33</v>
      </c>
      <c r="D6" s="29">
        <v>43528</v>
      </c>
      <c r="E6" s="28" t="s">
        <v>27</v>
      </c>
      <c r="F6" s="28" t="s">
        <v>34</v>
      </c>
      <c r="G6" s="28" t="s">
        <v>35</v>
      </c>
      <c r="H6" s="30" t="s">
        <v>36</v>
      </c>
      <c r="I6" s="29">
        <v>43539</v>
      </c>
      <c r="J6" s="28" t="s">
        <v>37</v>
      </c>
      <c r="K6" s="28">
        <v>9</v>
      </c>
    </row>
    <row r="7" spans="1:11" ht="15">
      <c r="A7" s="16">
        <v>4</v>
      </c>
      <c r="B7" s="27" t="s">
        <v>38</v>
      </c>
      <c r="C7" s="28" t="s">
        <v>20</v>
      </c>
      <c r="D7" s="29">
        <v>43529</v>
      </c>
      <c r="E7" s="28" t="s">
        <v>39</v>
      </c>
      <c r="F7" s="28" t="s">
        <v>40</v>
      </c>
      <c r="G7" s="28" t="s">
        <v>23</v>
      </c>
      <c r="H7" s="28" t="s">
        <v>41</v>
      </c>
      <c r="I7" s="29">
        <v>43530</v>
      </c>
      <c r="J7" s="28" t="s">
        <v>42</v>
      </c>
      <c r="K7" s="28">
        <v>1</v>
      </c>
    </row>
    <row r="8" spans="1:11" ht="15">
      <c r="A8" s="16">
        <v>5</v>
      </c>
      <c r="B8" s="27" t="s">
        <v>43</v>
      </c>
      <c r="C8" s="28" t="s">
        <v>20</v>
      </c>
      <c r="D8" s="29">
        <v>43529</v>
      </c>
      <c r="E8" s="28" t="s">
        <v>39</v>
      </c>
      <c r="F8" s="28" t="s">
        <v>44</v>
      </c>
      <c r="G8" s="28" t="s">
        <v>45</v>
      </c>
      <c r="H8" s="28" t="s">
        <v>46</v>
      </c>
      <c r="I8" s="29">
        <v>43530</v>
      </c>
      <c r="J8" s="28" t="s">
        <v>47</v>
      </c>
      <c r="K8" s="28">
        <v>1</v>
      </c>
    </row>
    <row r="9" spans="1:11" ht="15">
      <c r="A9" s="16">
        <v>6</v>
      </c>
      <c r="B9" s="27" t="s">
        <v>48</v>
      </c>
      <c r="C9" s="28" t="s">
        <v>20</v>
      </c>
      <c r="D9" s="29">
        <v>43529</v>
      </c>
      <c r="E9" s="28" t="s">
        <v>27</v>
      </c>
      <c r="F9" s="28" t="s">
        <v>49</v>
      </c>
      <c r="G9" s="28" t="s">
        <v>23</v>
      </c>
      <c r="H9" s="28" t="s">
        <v>41</v>
      </c>
      <c r="I9" s="29">
        <v>43530</v>
      </c>
      <c r="J9" s="28" t="s">
        <v>50</v>
      </c>
      <c r="K9" s="28">
        <v>1</v>
      </c>
    </row>
    <row r="10" spans="1:11" ht="15">
      <c r="A10" s="16">
        <v>7</v>
      </c>
      <c r="B10" s="27" t="s">
        <v>51</v>
      </c>
      <c r="C10" s="28" t="s">
        <v>52</v>
      </c>
      <c r="D10" s="29">
        <v>43530</v>
      </c>
      <c r="E10" s="28" t="s">
        <v>27</v>
      </c>
      <c r="F10" s="28" t="s">
        <v>53</v>
      </c>
      <c r="G10" s="28" t="s">
        <v>45</v>
      </c>
      <c r="H10" s="28" t="s">
        <v>46</v>
      </c>
      <c r="I10" s="29">
        <v>43544</v>
      </c>
      <c r="J10" s="28" t="s">
        <v>54</v>
      </c>
      <c r="K10" s="28">
        <v>8</v>
      </c>
    </row>
    <row r="11" spans="1:11" ht="15">
      <c r="A11" s="16">
        <v>8</v>
      </c>
      <c r="B11" s="27" t="s">
        <v>55</v>
      </c>
      <c r="C11" s="28" t="s">
        <v>33</v>
      </c>
      <c r="D11" s="29">
        <v>43530</v>
      </c>
      <c r="E11" s="28" t="s">
        <v>21</v>
      </c>
      <c r="F11" s="28" t="s">
        <v>56</v>
      </c>
      <c r="G11" s="28" t="s">
        <v>29</v>
      </c>
      <c r="H11" s="28" t="s">
        <v>30</v>
      </c>
      <c r="I11" s="29">
        <v>43537</v>
      </c>
      <c r="J11" s="28" t="s">
        <v>57</v>
      </c>
      <c r="K11" s="28">
        <v>5</v>
      </c>
    </row>
    <row r="12" spans="1:11" ht="15">
      <c r="A12" s="16">
        <v>9</v>
      </c>
      <c r="B12" s="27" t="s">
        <v>58</v>
      </c>
      <c r="C12" s="28" t="s">
        <v>33</v>
      </c>
      <c r="D12" s="29">
        <v>43530</v>
      </c>
      <c r="E12" s="28" t="s">
        <v>21</v>
      </c>
      <c r="F12" s="28" t="s">
        <v>59</v>
      </c>
      <c r="G12" s="28" t="s">
        <v>60</v>
      </c>
      <c r="H12" s="28" t="s">
        <v>61</v>
      </c>
      <c r="I12" s="29">
        <v>43539</v>
      </c>
      <c r="J12" s="28" t="s">
        <v>62</v>
      </c>
      <c r="K12" s="28">
        <v>7</v>
      </c>
    </row>
    <row r="13" spans="1:11" ht="15">
      <c r="A13" s="16">
        <v>10</v>
      </c>
      <c r="B13" s="27" t="s">
        <v>63</v>
      </c>
      <c r="C13" s="28" t="s">
        <v>64</v>
      </c>
      <c r="D13" s="29">
        <v>43530</v>
      </c>
      <c r="E13" s="28" t="s">
        <v>27</v>
      </c>
      <c r="F13" s="28" t="s">
        <v>65</v>
      </c>
      <c r="G13" s="28" t="s">
        <v>29</v>
      </c>
      <c r="H13" s="28" t="s">
        <v>30</v>
      </c>
      <c r="I13" s="29">
        <v>43536</v>
      </c>
      <c r="J13" s="28" t="s">
        <v>66</v>
      </c>
      <c r="K13" s="28">
        <v>4</v>
      </c>
    </row>
    <row r="14" spans="1:11" ht="15">
      <c r="A14" s="16">
        <v>11</v>
      </c>
      <c r="B14" s="27">
        <v>20197100023932</v>
      </c>
      <c r="C14" s="28" t="s">
        <v>64</v>
      </c>
      <c r="D14" s="29">
        <v>43531</v>
      </c>
      <c r="E14" s="28" t="s">
        <v>27</v>
      </c>
      <c r="F14" s="31" t="s">
        <v>67</v>
      </c>
      <c r="G14" s="31" t="s">
        <v>68</v>
      </c>
      <c r="H14" s="31" t="s">
        <v>46</v>
      </c>
      <c r="I14" s="29">
        <v>43550</v>
      </c>
      <c r="J14" s="28" t="s">
        <v>69</v>
      </c>
      <c r="K14" s="28">
        <v>12</v>
      </c>
    </row>
    <row r="15" spans="1:11" ht="15">
      <c r="A15" s="16">
        <v>12</v>
      </c>
      <c r="B15" s="27">
        <v>20197100024162</v>
      </c>
      <c r="C15" s="28" t="s">
        <v>64</v>
      </c>
      <c r="D15" s="29">
        <v>43531</v>
      </c>
      <c r="E15" s="28" t="s">
        <v>27</v>
      </c>
      <c r="F15" s="28" t="s">
        <v>70</v>
      </c>
      <c r="G15" s="28" t="s">
        <v>29</v>
      </c>
      <c r="H15" s="28" t="s">
        <v>30</v>
      </c>
      <c r="I15" s="29">
        <v>43544</v>
      </c>
      <c r="J15" s="28" t="s">
        <v>71</v>
      </c>
      <c r="K15" s="28">
        <v>9</v>
      </c>
    </row>
    <row r="16" spans="1:11" ht="15">
      <c r="A16" s="16">
        <v>13</v>
      </c>
      <c r="B16" s="27" t="s">
        <v>72</v>
      </c>
      <c r="C16" s="28" t="s">
        <v>33</v>
      </c>
      <c r="D16" s="29">
        <v>43532</v>
      </c>
      <c r="E16" s="28" t="s">
        <v>73</v>
      </c>
      <c r="F16" s="28" t="s">
        <v>74</v>
      </c>
      <c r="G16" s="28" t="s">
        <v>60</v>
      </c>
      <c r="H16" s="28" t="s">
        <v>61</v>
      </c>
      <c r="I16" s="29">
        <v>43544</v>
      </c>
      <c r="J16" s="28" t="s">
        <v>75</v>
      </c>
      <c r="K16" s="28">
        <v>8</v>
      </c>
    </row>
    <row r="17" spans="1:11" ht="15">
      <c r="A17" s="16">
        <v>14</v>
      </c>
      <c r="B17" s="27">
        <v>20197100024762</v>
      </c>
      <c r="C17" s="28" t="s">
        <v>64</v>
      </c>
      <c r="D17" s="29">
        <v>43532</v>
      </c>
      <c r="E17" s="28" t="s">
        <v>27</v>
      </c>
      <c r="F17" s="28" t="s">
        <v>76</v>
      </c>
      <c r="G17" s="28" t="s">
        <v>45</v>
      </c>
      <c r="H17" s="28" t="s">
        <v>46</v>
      </c>
      <c r="I17" s="29">
        <v>43536</v>
      </c>
      <c r="J17" s="28" t="s">
        <v>77</v>
      </c>
      <c r="K17" s="28">
        <v>2</v>
      </c>
    </row>
    <row r="18" spans="1:11" ht="15">
      <c r="A18" s="16">
        <v>15</v>
      </c>
      <c r="B18" s="27" t="s">
        <v>78</v>
      </c>
      <c r="C18" s="28" t="s">
        <v>33</v>
      </c>
      <c r="D18" s="29">
        <v>43532</v>
      </c>
      <c r="E18" s="28" t="s">
        <v>27</v>
      </c>
      <c r="F18" s="28" t="s">
        <v>67</v>
      </c>
      <c r="G18" s="28" t="s">
        <v>68</v>
      </c>
      <c r="H18" s="28" t="s">
        <v>46</v>
      </c>
      <c r="I18" s="29">
        <v>43550</v>
      </c>
      <c r="J18" s="28" t="s">
        <v>69</v>
      </c>
      <c r="K18" s="28">
        <v>11</v>
      </c>
    </row>
    <row r="19" spans="1:11" ht="15">
      <c r="A19" s="16">
        <v>16</v>
      </c>
      <c r="B19" s="32">
        <v>20197100024972</v>
      </c>
      <c r="C19" s="28" t="s">
        <v>64</v>
      </c>
      <c r="D19" s="29">
        <v>43532</v>
      </c>
      <c r="E19" s="28" t="s">
        <v>27</v>
      </c>
      <c r="F19" s="28" t="s">
        <v>79</v>
      </c>
      <c r="G19" s="28" t="s">
        <v>80</v>
      </c>
      <c r="H19" s="28" t="s">
        <v>81</v>
      </c>
      <c r="I19" s="29">
        <v>43552</v>
      </c>
      <c r="J19" s="28" t="s">
        <v>82</v>
      </c>
      <c r="K19" s="28">
        <v>13</v>
      </c>
    </row>
    <row r="20" spans="1:11" ht="15">
      <c r="A20" s="16">
        <v>17</v>
      </c>
      <c r="B20" s="27" t="s">
        <v>83</v>
      </c>
      <c r="C20" s="28" t="s">
        <v>64</v>
      </c>
      <c r="D20" s="29">
        <v>43537</v>
      </c>
      <c r="E20" s="28" t="s">
        <v>27</v>
      </c>
      <c r="F20" s="28" t="s">
        <v>84</v>
      </c>
      <c r="G20" s="28" t="s">
        <v>45</v>
      </c>
      <c r="H20" s="28" t="s">
        <v>85</v>
      </c>
      <c r="I20" s="29">
        <v>43552</v>
      </c>
      <c r="J20" s="28" t="s">
        <v>86</v>
      </c>
      <c r="K20" s="28">
        <v>10</v>
      </c>
    </row>
    <row r="21" spans="1:11" ht="15">
      <c r="A21" s="16">
        <v>18</v>
      </c>
      <c r="B21" s="27" t="s">
        <v>87</v>
      </c>
      <c r="C21" s="28" t="s">
        <v>33</v>
      </c>
      <c r="D21" s="29">
        <v>43538</v>
      </c>
      <c r="E21" s="28" t="s">
        <v>88</v>
      </c>
      <c r="F21" s="28" t="s">
        <v>89</v>
      </c>
      <c r="G21" s="28" t="s">
        <v>60</v>
      </c>
      <c r="H21" s="28" t="s">
        <v>61</v>
      </c>
      <c r="I21" s="29">
        <v>43556</v>
      </c>
      <c r="J21" s="28" t="s">
        <v>90</v>
      </c>
      <c r="K21" s="28">
        <v>11</v>
      </c>
    </row>
    <row r="22" spans="1:11" ht="15">
      <c r="A22" s="16">
        <v>19</v>
      </c>
      <c r="B22" s="27">
        <v>20197100026612</v>
      </c>
      <c r="C22" s="28" t="s">
        <v>64</v>
      </c>
      <c r="D22" s="29">
        <v>43538</v>
      </c>
      <c r="E22" s="28" t="s">
        <v>27</v>
      </c>
      <c r="F22" s="28" t="s">
        <v>91</v>
      </c>
      <c r="G22" s="28" t="s">
        <v>92</v>
      </c>
      <c r="H22" s="28" t="s">
        <v>93</v>
      </c>
      <c r="I22" s="29">
        <v>43551</v>
      </c>
      <c r="J22" s="28" t="s">
        <v>94</v>
      </c>
      <c r="K22" s="28">
        <v>8</v>
      </c>
    </row>
    <row r="23" spans="1:11" ht="15">
      <c r="A23" s="16">
        <v>20</v>
      </c>
      <c r="B23" s="27">
        <v>20197100026822</v>
      </c>
      <c r="C23" s="28" t="s">
        <v>64</v>
      </c>
      <c r="D23" s="29">
        <v>43538</v>
      </c>
      <c r="E23" s="28" t="s">
        <v>27</v>
      </c>
      <c r="F23" s="28"/>
      <c r="G23" s="28" t="s">
        <v>60</v>
      </c>
      <c r="H23" s="28" t="s">
        <v>61</v>
      </c>
      <c r="I23" s="29">
        <v>43552</v>
      </c>
      <c r="J23" s="28" t="s">
        <v>95</v>
      </c>
      <c r="K23" s="28">
        <v>9</v>
      </c>
    </row>
    <row r="24" spans="1:11" ht="15">
      <c r="A24" s="16">
        <v>21</v>
      </c>
      <c r="B24" s="27" t="s">
        <v>96</v>
      </c>
      <c r="C24" s="28" t="s">
        <v>20</v>
      </c>
      <c r="D24" s="29">
        <v>43542</v>
      </c>
      <c r="E24" s="28" t="s">
        <v>27</v>
      </c>
      <c r="F24" s="28" t="s">
        <v>97</v>
      </c>
      <c r="G24" s="28" t="s">
        <v>35</v>
      </c>
      <c r="H24" s="28" t="s">
        <v>36</v>
      </c>
      <c r="I24" s="29">
        <v>43552</v>
      </c>
      <c r="J24" s="28" t="s">
        <v>98</v>
      </c>
      <c r="K24" s="28">
        <v>7</v>
      </c>
    </row>
    <row r="25" spans="1:11" ht="15">
      <c r="A25" s="16">
        <v>22</v>
      </c>
      <c r="B25" s="27" t="s">
        <v>99</v>
      </c>
      <c r="C25" s="28" t="s">
        <v>20</v>
      </c>
      <c r="D25" s="29">
        <v>43543</v>
      </c>
      <c r="E25" s="28" t="s">
        <v>39</v>
      </c>
      <c r="F25" s="28" t="s">
        <v>100</v>
      </c>
      <c r="G25" s="28" t="s">
        <v>68</v>
      </c>
      <c r="H25" s="28" t="s">
        <v>46</v>
      </c>
      <c r="I25" s="29">
        <v>43544</v>
      </c>
      <c r="J25" s="28" t="s">
        <v>101</v>
      </c>
      <c r="K25" s="28">
        <v>1</v>
      </c>
    </row>
    <row r="26" spans="1:11" ht="15">
      <c r="A26" s="16">
        <v>23</v>
      </c>
      <c r="B26" s="27" t="s">
        <v>102</v>
      </c>
      <c r="C26" s="28" t="s">
        <v>33</v>
      </c>
      <c r="D26" s="29">
        <v>43544</v>
      </c>
      <c r="E26" s="28" t="s">
        <v>27</v>
      </c>
      <c r="F26" s="28" t="s">
        <v>103</v>
      </c>
      <c r="G26" s="28" t="s">
        <v>29</v>
      </c>
      <c r="H26" s="28" t="s">
        <v>30</v>
      </c>
      <c r="I26" s="29">
        <v>43553</v>
      </c>
      <c r="J26" s="28" t="s">
        <v>104</v>
      </c>
      <c r="K26" s="28">
        <v>6</v>
      </c>
    </row>
    <row r="27" spans="1:11" ht="15">
      <c r="A27" s="16">
        <v>24</v>
      </c>
      <c r="B27" s="27" t="s">
        <v>105</v>
      </c>
      <c r="C27" s="28" t="s">
        <v>64</v>
      </c>
      <c r="D27" s="29">
        <v>43544</v>
      </c>
      <c r="E27" s="28" t="s">
        <v>27</v>
      </c>
      <c r="F27" s="28" t="s">
        <v>106</v>
      </c>
      <c r="G27" s="28" t="s">
        <v>107</v>
      </c>
      <c r="H27" s="28" t="s">
        <v>108</v>
      </c>
      <c r="I27" s="29">
        <v>43550</v>
      </c>
      <c r="J27" s="28" t="s">
        <v>109</v>
      </c>
      <c r="K27" s="28">
        <v>3</v>
      </c>
    </row>
    <row r="28" spans="1:11" ht="15">
      <c r="A28" s="16">
        <v>25</v>
      </c>
      <c r="B28" s="27" t="s">
        <v>110</v>
      </c>
      <c r="C28" s="28" t="s">
        <v>33</v>
      </c>
      <c r="D28" s="29">
        <v>43544</v>
      </c>
      <c r="E28" s="28" t="s">
        <v>27</v>
      </c>
      <c r="F28" s="28" t="s">
        <v>111</v>
      </c>
      <c r="G28" s="28" t="s">
        <v>112</v>
      </c>
      <c r="H28" s="28" t="s">
        <v>46</v>
      </c>
      <c r="I28" s="29">
        <v>43565</v>
      </c>
      <c r="J28" s="28" t="s">
        <v>113</v>
      </c>
      <c r="K28" s="28">
        <v>14</v>
      </c>
    </row>
    <row r="29" spans="1:11" ht="15">
      <c r="A29" s="16">
        <v>26</v>
      </c>
      <c r="B29" s="27" t="s">
        <v>114</v>
      </c>
      <c r="C29" s="28" t="s">
        <v>20</v>
      </c>
      <c r="D29" s="29">
        <v>43545</v>
      </c>
      <c r="E29" s="28" t="s">
        <v>39</v>
      </c>
      <c r="F29" s="28" t="s">
        <v>115</v>
      </c>
      <c r="G29" s="28" t="s">
        <v>68</v>
      </c>
      <c r="H29" s="28" t="s">
        <v>46</v>
      </c>
      <c r="I29" s="29">
        <v>43550</v>
      </c>
      <c r="J29" s="28" t="s">
        <v>116</v>
      </c>
      <c r="K29" s="28">
        <v>2</v>
      </c>
    </row>
    <row r="30" spans="1:11" ht="15">
      <c r="A30" s="16">
        <v>27</v>
      </c>
      <c r="B30" s="27" t="s">
        <v>117</v>
      </c>
      <c r="C30" s="28" t="s">
        <v>64</v>
      </c>
      <c r="D30" s="29">
        <v>43545</v>
      </c>
      <c r="E30" s="28" t="s">
        <v>27</v>
      </c>
      <c r="F30" s="28" t="s">
        <v>118</v>
      </c>
      <c r="G30" s="28" t="s">
        <v>119</v>
      </c>
      <c r="H30" s="28" t="s">
        <v>120</v>
      </c>
      <c r="I30" s="29">
        <v>43550</v>
      </c>
      <c r="J30" s="28" t="s">
        <v>121</v>
      </c>
      <c r="K30" s="28">
        <v>2</v>
      </c>
    </row>
    <row r="31" spans="1:11" ht="15">
      <c r="A31" s="16">
        <v>28</v>
      </c>
      <c r="B31" s="27" t="s">
        <v>122</v>
      </c>
      <c r="C31" s="28" t="s">
        <v>64</v>
      </c>
      <c r="D31" s="29">
        <v>43545</v>
      </c>
      <c r="E31" s="28" t="s">
        <v>123</v>
      </c>
      <c r="F31" s="28" t="s">
        <v>124</v>
      </c>
      <c r="G31" s="28" t="s">
        <v>29</v>
      </c>
      <c r="H31" s="28" t="s">
        <v>125</v>
      </c>
      <c r="I31" s="29">
        <v>43591</v>
      </c>
      <c r="J31" s="28" t="s">
        <v>126</v>
      </c>
      <c r="K31" s="28">
        <v>28</v>
      </c>
    </row>
    <row r="32" spans="1:11" ht="15">
      <c r="A32" s="16">
        <v>29</v>
      </c>
      <c r="B32" s="27" t="s">
        <v>127</v>
      </c>
      <c r="C32" s="28" t="s">
        <v>64</v>
      </c>
      <c r="D32" s="29">
        <v>43545</v>
      </c>
      <c r="E32" s="28" t="s">
        <v>21</v>
      </c>
      <c r="F32" s="28" t="s">
        <v>128</v>
      </c>
      <c r="G32" s="28" t="s">
        <v>29</v>
      </c>
      <c r="H32" s="28" t="s">
        <v>30</v>
      </c>
      <c r="I32" s="29">
        <v>43559</v>
      </c>
      <c r="J32" s="33" t="s">
        <v>129</v>
      </c>
      <c r="K32" s="28">
        <v>9</v>
      </c>
    </row>
    <row r="33" spans="1:11" ht="15">
      <c r="A33" s="16">
        <v>30</v>
      </c>
      <c r="B33" s="27" t="s">
        <v>130</v>
      </c>
      <c r="C33" s="28" t="s">
        <v>64</v>
      </c>
      <c r="D33" s="29">
        <v>43545</v>
      </c>
      <c r="E33" s="28" t="s">
        <v>27</v>
      </c>
      <c r="F33" s="28" t="s">
        <v>131</v>
      </c>
      <c r="G33" s="28" t="s">
        <v>107</v>
      </c>
      <c r="H33" s="28" t="s">
        <v>108</v>
      </c>
      <c r="I33" s="29">
        <v>43565</v>
      </c>
      <c r="J33" s="28" t="s">
        <v>132</v>
      </c>
      <c r="K33" s="28">
        <v>13</v>
      </c>
    </row>
    <row r="34" spans="1:11" ht="15">
      <c r="A34" s="16">
        <v>31</v>
      </c>
      <c r="B34" s="27" t="s">
        <v>133</v>
      </c>
      <c r="C34" s="34" t="s">
        <v>33</v>
      </c>
      <c r="D34" s="29">
        <v>43546</v>
      </c>
      <c r="E34" s="34" t="s">
        <v>27</v>
      </c>
      <c r="F34" s="28" t="s">
        <v>134</v>
      </c>
      <c r="G34" s="28" t="s">
        <v>29</v>
      </c>
      <c r="H34" s="28" t="s">
        <v>30</v>
      </c>
      <c r="I34" s="29">
        <v>43559</v>
      </c>
      <c r="J34" s="28" t="s">
        <v>135</v>
      </c>
      <c r="K34" s="28">
        <v>8</v>
      </c>
    </row>
    <row r="35" spans="1:11" ht="15">
      <c r="A35" s="16">
        <v>32</v>
      </c>
      <c r="B35" s="27" t="s">
        <v>136</v>
      </c>
      <c r="C35" s="34" t="s">
        <v>33</v>
      </c>
      <c r="D35" s="29">
        <v>43550</v>
      </c>
      <c r="E35" s="34" t="s">
        <v>27</v>
      </c>
      <c r="F35" s="28" t="s">
        <v>137</v>
      </c>
      <c r="G35" s="28" t="s">
        <v>29</v>
      </c>
      <c r="H35" s="28" t="s">
        <v>30</v>
      </c>
      <c r="I35" s="29">
        <v>43563</v>
      </c>
      <c r="J35" s="28" t="s">
        <v>138</v>
      </c>
      <c r="K35" s="28">
        <v>9</v>
      </c>
    </row>
    <row r="36" spans="1:11" ht="15">
      <c r="A36" s="16">
        <v>33</v>
      </c>
      <c r="B36" s="27" t="s">
        <v>139</v>
      </c>
      <c r="C36" s="34" t="s">
        <v>33</v>
      </c>
      <c r="D36" s="29">
        <v>43552</v>
      </c>
      <c r="E36" s="34" t="s">
        <v>27</v>
      </c>
      <c r="F36" s="28" t="s">
        <v>140</v>
      </c>
      <c r="G36" s="28" t="s">
        <v>119</v>
      </c>
      <c r="H36" s="28" t="s">
        <v>120</v>
      </c>
      <c r="I36" s="29">
        <v>43559</v>
      </c>
      <c r="J36" s="28" t="s">
        <v>141</v>
      </c>
      <c r="K36" s="28">
        <v>5</v>
      </c>
    </row>
    <row r="37" spans="1:11" ht="15">
      <c r="A37" s="16">
        <v>34</v>
      </c>
      <c r="B37" s="27" t="s">
        <v>142</v>
      </c>
      <c r="C37" s="34" t="s">
        <v>64</v>
      </c>
      <c r="D37" s="29">
        <v>43551</v>
      </c>
      <c r="E37" s="34" t="s">
        <v>21</v>
      </c>
      <c r="F37" s="28" t="s">
        <v>143</v>
      </c>
      <c r="G37" s="28" t="s">
        <v>23</v>
      </c>
      <c r="H37" s="28" t="s">
        <v>24</v>
      </c>
      <c r="I37" s="29">
        <v>43556</v>
      </c>
      <c r="J37" s="28" t="s">
        <v>144</v>
      </c>
      <c r="K37" s="28">
        <v>3</v>
      </c>
    </row>
    <row r="38" spans="1:11" ht="15">
      <c r="A38" s="16">
        <v>35</v>
      </c>
      <c r="B38" s="27">
        <v>20197100031172</v>
      </c>
      <c r="C38" s="34" t="s">
        <v>64</v>
      </c>
      <c r="D38" s="29">
        <v>43551</v>
      </c>
      <c r="E38" s="34" t="s">
        <v>27</v>
      </c>
      <c r="F38" s="28" t="s">
        <v>145</v>
      </c>
      <c r="G38" s="28" t="s">
        <v>45</v>
      </c>
      <c r="H38" s="28" t="s">
        <v>46</v>
      </c>
      <c r="I38" s="29">
        <v>43553</v>
      </c>
      <c r="J38" s="28" t="s">
        <v>146</v>
      </c>
      <c r="K38" s="28">
        <v>2</v>
      </c>
    </row>
    <row r="39" spans="1:11" ht="15">
      <c r="A39" s="16">
        <v>36</v>
      </c>
      <c r="B39" s="27" t="s">
        <v>147</v>
      </c>
      <c r="C39" s="34" t="s">
        <v>20</v>
      </c>
      <c r="D39" s="29">
        <v>43552</v>
      </c>
      <c r="E39" s="34" t="s">
        <v>39</v>
      </c>
      <c r="F39" s="28" t="s">
        <v>148</v>
      </c>
      <c r="G39" s="28" t="s">
        <v>68</v>
      </c>
      <c r="H39" s="28" t="s">
        <v>46</v>
      </c>
      <c r="I39" s="29">
        <v>43557</v>
      </c>
      <c r="J39" s="28" t="s">
        <v>149</v>
      </c>
      <c r="K39" s="28">
        <v>3</v>
      </c>
    </row>
    <row r="40" spans="1:11" ht="15">
      <c r="A40" s="16">
        <v>37</v>
      </c>
      <c r="B40" s="27" t="s">
        <v>150</v>
      </c>
      <c r="C40" s="34" t="s">
        <v>33</v>
      </c>
      <c r="D40" s="29">
        <v>43552</v>
      </c>
      <c r="E40" s="34" t="s">
        <v>27</v>
      </c>
      <c r="F40" s="28" t="s">
        <v>151</v>
      </c>
      <c r="G40" s="28" t="s">
        <v>23</v>
      </c>
      <c r="H40" s="28" t="s">
        <v>152</v>
      </c>
      <c r="I40" s="29">
        <v>43556</v>
      </c>
      <c r="J40" s="28" t="s">
        <v>153</v>
      </c>
      <c r="K40" s="28">
        <v>2</v>
      </c>
    </row>
    <row r="41" spans="1:11" ht="15">
      <c r="A41" s="16">
        <v>38</v>
      </c>
      <c r="B41" s="27" t="s">
        <v>154</v>
      </c>
      <c r="C41" s="34" t="s">
        <v>20</v>
      </c>
      <c r="D41" s="29">
        <v>43553</v>
      </c>
      <c r="E41" s="34" t="s">
        <v>88</v>
      </c>
      <c r="F41" s="28" t="s">
        <v>155</v>
      </c>
      <c r="G41" s="28" t="s">
        <v>23</v>
      </c>
      <c r="H41" s="28" t="s">
        <v>41</v>
      </c>
      <c r="I41" s="29">
        <v>43556</v>
      </c>
      <c r="J41" s="28" t="s">
        <v>156</v>
      </c>
      <c r="K41" s="28">
        <v>1</v>
      </c>
    </row>
    <row r="42" spans="1:11" ht="15">
      <c r="A42" s="16">
        <v>39</v>
      </c>
      <c r="B42" s="27">
        <v>20197100032232</v>
      </c>
      <c r="C42" s="34" t="s">
        <v>64</v>
      </c>
      <c r="D42" s="29">
        <v>43553</v>
      </c>
      <c r="E42" s="34" t="s">
        <v>27</v>
      </c>
      <c r="F42" s="28" t="s">
        <v>157</v>
      </c>
      <c r="G42" s="28" t="s">
        <v>29</v>
      </c>
      <c r="H42" s="28" t="s">
        <v>30</v>
      </c>
      <c r="I42" s="29">
        <v>43564</v>
      </c>
      <c r="J42" s="28" t="s">
        <v>158</v>
      </c>
      <c r="K42" s="28">
        <v>7</v>
      </c>
    </row>
    <row r="43" spans="1:11" ht="15">
      <c r="A43" s="16">
        <v>40</v>
      </c>
      <c r="B43" s="27">
        <v>20197100032152</v>
      </c>
      <c r="C43" s="34" t="s">
        <v>64</v>
      </c>
      <c r="D43" s="29">
        <v>43553</v>
      </c>
      <c r="E43" s="34" t="s">
        <v>27</v>
      </c>
      <c r="F43" s="28" t="s">
        <v>159</v>
      </c>
      <c r="G43" s="28" t="s">
        <v>60</v>
      </c>
      <c r="H43" s="28" t="s">
        <v>61</v>
      </c>
      <c r="I43" s="29">
        <v>43571</v>
      </c>
      <c r="J43" s="28" t="s">
        <v>160</v>
      </c>
      <c r="K43" s="28">
        <v>11</v>
      </c>
    </row>
    <row r="45" spans="1:4" ht="15">
      <c r="A45" s="17" t="s">
        <v>11</v>
      </c>
      <c r="B45" s="10"/>
      <c r="C45" s="10"/>
      <c r="D45" s="10"/>
    </row>
    <row r="46" spans="1:4" ht="15">
      <c r="A46" s="18"/>
      <c r="B46" s="1"/>
      <c r="C46" s="1"/>
      <c r="D46" s="1"/>
    </row>
    <row r="47" spans="1:4" ht="15.75" thickBot="1">
      <c r="A47" s="18"/>
      <c r="B47" s="1"/>
      <c r="C47" s="1"/>
      <c r="D47" s="1"/>
    </row>
    <row r="48" spans="1:7" ht="15.75" thickBot="1">
      <c r="A48" s="18"/>
      <c r="B48" s="1"/>
      <c r="C48" s="1"/>
      <c r="D48" s="1"/>
      <c r="E48" s="25" t="s">
        <v>12</v>
      </c>
      <c r="F48" s="26"/>
      <c r="G48" s="21" t="s">
        <v>17</v>
      </c>
    </row>
    <row r="49" spans="1:7" ht="15.75" thickBot="1">
      <c r="A49" s="18"/>
      <c r="B49" s="1"/>
      <c r="C49" s="1"/>
      <c r="D49" s="1"/>
      <c r="E49" s="2" t="s">
        <v>13</v>
      </c>
      <c r="F49" s="3">
        <v>40</v>
      </c>
      <c r="G49" s="19">
        <v>6</v>
      </c>
    </row>
    <row r="50" spans="1:7" ht="15.75" thickBot="1">
      <c r="A50" s="18"/>
      <c r="B50" s="1"/>
      <c r="C50" s="1"/>
      <c r="D50" s="1"/>
      <c r="E50" s="4" t="s">
        <v>14</v>
      </c>
      <c r="F50" s="5">
        <v>0</v>
      </c>
      <c r="G50" s="19">
        <v>0</v>
      </c>
    </row>
    <row r="51" spans="1:7" ht="15.75" thickBot="1">
      <c r="A51" s="18"/>
      <c r="B51" s="1"/>
      <c r="C51" s="1"/>
      <c r="D51" s="1"/>
      <c r="E51" s="6" t="s">
        <v>15</v>
      </c>
      <c r="F51" s="7">
        <f>+F49-F50</f>
        <v>40</v>
      </c>
      <c r="G51" s="19">
        <v>6</v>
      </c>
    </row>
    <row r="52" spans="5:7" ht="15.75" thickBot="1">
      <c r="E52" s="8" t="s">
        <v>16</v>
      </c>
      <c r="F52" s="9">
        <f>+F49</f>
        <v>40</v>
      </c>
      <c r="G52" s="20">
        <v>6</v>
      </c>
    </row>
  </sheetData>
  <sheetProtection/>
  <mergeCells count="2">
    <mergeCell ref="A2:K2"/>
    <mergeCell ref="E48:F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2019-05-28T14:36:00Z</dcterms:modified>
  <cp:category/>
  <cp:version/>
  <cp:contentType/>
  <cp:contentStatus/>
</cp:coreProperties>
</file>